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 Data Book\DataBook 22\03 Housing &amp; Dev\"/>
    </mc:Choice>
  </mc:AlternateContent>
  <bookViews>
    <workbookView xWindow="2160" yWindow="-135" windowWidth="21990" windowHeight="12210"/>
  </bookViews>
  <sheets>
    <sheet name="Sheet1" sheetId="1" r:id="rId1"/>
  </sheets>
  <definedNames>
    <definedName name="_xlnm.Print_Area" localSheetId="0">Sheet1!$A$1:$T$49</definedName>
    <definedName name="startcontent" localSheetId="0">Sheet1!$A$55</definedName>
  </definedNames>
  <calcPr calcId="162913"/>
</workbook>
</file>

<file path=xl/calcChain.xml><?xml version="1.0" encoding="utf-8"?>
<calcChain xmlns="http://schemas.openxmlformats.org/spreadsheetml/2006/main">
  <c r="K47" i="1" l="1"/>
  <c r="E47" i="1"/>
  <c r="M47" i="1" l="1"/>
  <c r="N47" i="1"/>
  <c r="O47" i="1"/>
  <c r="P47" i="1"/>
  <c r="Q47" i="1"/>
  <c r="R47" i="1"/>
  <c r="S47" i="1"/>
  <c r="T47" i="1"/>
  <c r="L47" i="1"/>
  <c r="J47" i="1"/>
  <c r="C47" i="1"/>
  <c r="D47" i="1"/>
  <c r="F47" i="1"/>
  <c r="G47" i="1"/>
  <c r="H47" i="1"/>
  <c r="I47" i="1"/>
  <c r="B47" i="1"/>
</calcChain>
</file>

<file path=xl/sharedStrings.xml><?xml version="1.0" encoding="utf-8"?>
<sst xmlns="http://schemas.openxmlformats.org/spreadsheetml/2006/main" count="59" uniqueCount="58">
  <si>
    <t>Total housing units</t>
  </si>
  <si>
    <t>1-unit, detached</t>
  </si>
  <si>
    <t>1-unit, attached</t>
  </si>
  <si>
    <t>2 units</t>
  </si>
  <si>
    <t>3 or 4 units</t>
  </si>
  <si>
    <t>5 to 9 units</t>
  </si>
  <si>
    <t>10 to 19 units</t>
  </si>
  <si>
    <t>20 or more units</t>
  </si>
  <si>
    <t>Barnegat Township</t>
  </si>
  <si>
    <t>Barnegat Light Borough</t>
  </si>
  <si>
    <t>Bay Head Borough</t>
  </si>
  <si>
    <t>Beach Haven Borough</t>
  </si>
  <si>
    <t>Beachwood Borough</t>
  </si>
  <si>
    <t>Berkeley Township</t>
  </si>
  <si>
    <t>Brick Township</t>
  </si>
  <si>
    <t>Eagleswood Township</t>
  </si>
  <si>
    <t>Harvey Cedars Borough</t>
  </si>
  <si>
    <t>Island Heights Borough</t>
  </si>
  <si>
    <t>Jackson Township</t>
  </si>
  <si>
    <t>Lacey Township</t>
  </si>
  <si>
    <t>Lakehurst Borough</t>
  </si>
  <si>
    <t>Lakewood Township</t>
  </si>
  <si>
    <t>Lavallette Borough</t>
  </si>
  <si>
    <t>Little Egg Harbor Township</t>
  </si>
  <si>
    <t>Long Beach Township</t>
  </si>
  <si>
    <t>Manchester Township</t>
  </si>
  <si>
    <t>Mantoloking Borough</t>
  </si>
  <si>
    <t>Ocean Township</t>
  </si>
  <si>
    <t>Ocean Gate Borough</t>
  </si>
  <si>
    <t>Pine Beach Borough</t>
  </si>
  <si>
    <t>Plumsted Township</t>
  </si>
  <si>
    <t>Point Pleasant Borough</t>
  </si>
  <si>
    <t>Seaside Heights Borough</t>
  </si>
  <si>
    <t>Seaside Park Borough</t>
  </si>
  <si>
    <t>Ship Bottom Borough</t>
  </si>
  <si>
    <t>South Toms River Borough</t>
  </si>
  <si>
    <t>Stafford Township</t>
  </si>
  <si>
    <t>Surf City Borough</t>
  </si>
  <si>
    <t>Tuckerton Borough</t>
  </si>
  <si>
    <t>Point Pleasant Beach Borough</t>
  </si>
  <si>
    <t>Units in Structure</t>
  </si>
  <si>
    <t>Year Structure Built</t>
  </si>
  <si>
    <t>Municipality</t>
  </si>
  <si>
    <t>Ocean County</t>
  </si>
  <si>
    <t>1990 to 1999</t>
  </si>
  <si>
    <t>1980 to 1989</t>
  </si>
  <si>
    <t>1970 to 1979</t>
  </si>
  <si>
    <t>1960 to 1969</t>
  </si>
  <si>
    <t>1950 to 1959</t>
  </si>
  <si>
    <t xml:space="preserve"> </t>
  </si>
  <si>
    <t>Toms River Township</t>
  </si>
  <si>
    <t>2000 to 2009</t>
  </si>
  <si>
    <t xml:space="preserve"> 1940 to 1949</t>
  </si>
  <si>
    <t>1939 or earlier</t>
  </si>
  <si>
    <t>Built 2020 or later</t>
  </si>
  <si>
    <t>2010 to 2019</t>
  </si>
  <si>
    <t>Housing Units by Number of Units in Structure and Year Built, 2022</t>
  </si>
  <si>
    <t>Mobile home (inc. boat, RV, van)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</si>
</sst>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2"/>
      <name val="Arial"/>
    </font>
    <font>
      <b/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theme="0" tint="-0.24994659260841701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NumberFormat="1"/>
    <xf numFmtId="164" fontId="0" fillId="0" borderId="0" xfId="0" applyNumberFormat="1"/>
    <xf numFmtId="3" fontId="0" fillId="0" borderId="0" xfId="0" applyNumberFormat="1"/>
    <xf numFmtId="1" fontId="0" fillId="0" borderId="0" xfId="0" applyNumberFormat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>
      <alignment vertical="center"/>
    </xf>
    <xf numFmtId="3" fontId="3" fillId="0" borderId="4" xfId="0" applyNumberFormat="1" applyFont="1" applyFill="1" applyBorder="1"/>
    <xf numFmtId="3" fontId="3" fillId="0" borderId="7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3" fillId="0" borderId="33" xfId="0" applyNumberFormat="1" applyFont="1" applyFill="1" applyBorder="1" applyAlignment="1">
      <alignment horizontal="right"/>
    </xf>
    <xf numFmtId="3" fontId="3" fillId="0" borderId="21" xfId="0" applyNumberFormat="1" applyFont="1" applyFill="1" applyBorder="1" applyAlignment="1">
      <alignment horizontal="right" vertical="top" wrapText="1"/>
    </xf>
    <xf numFmtId="3" fontId="3" fillId="0" borderId="20" xfId="0" applyNumberFormat="1" applyFont="1" applyFill="1" applyBorder="1" applyAlignment="1">
      <alignment horizontal="right" vertical="top" wrapText="1"/>
    </xf>
    <xf numFmtId="3" fontId="3" fillId="0" borderId="7" xfId="0" applyNumberFormat="1" applyFont="1" applyFill="1" applyBorder="1" applyAlignment="1">
      <alignment horizontal="right" vertical="top" wrapText="1"/>
    </xf>
    <xf numFmtId="3" fontId="3" fillId="0" borderId="23" xfId="0" applyNumberFormat="1" applyFont="1" applyFill="1" applyBorder="1" applyAlignment="1">
      <alignment horizontal="right" vertical="top" wrapText="1"/>
    </xf>
    <xf numFmtId="3" fontId="3" fillId="0" borderId="33" xfId="0" applyNumberFormat="1" applyFont="1" applyFill="1" applyBorder="1" applyAlignment="1">
      <alignment horizontal="right" vertical="top" wrapText="1"/>
    </xf>
    <xf numFmtId="3" fontId="3" fillId="0" borderId="4" xfId="0" applyNumberFormat="1" applyFont="1" applyFill="1" applyBorder="1" applyAlignment="1">
      <alignment horizontal="right" vertical="top" wrapText="1"/>
    </xf>
    <xf numFmtId="3" fontId="3" fillId="0" borderId="19" xfId="0" applyNumberFormat="1" applyFont="1" applyFill="1" applyBorder="1" applyAlignment="1">
      <alignment horizontal="right" vertical="top" wrapText="1"/>
    </xf>
    <xf numFmtId="3" fontId="3" fillId="0" borderId="5" xfId="0" applyNumberFormat="1" applyFont="1" applyFill="1" applyBorder="1" applyAlignment="1">
      <alignment horizontal="right"/>
    </xf>
    <xf numFmtId="3" fontId="1" fillId="0" borderId="28" xfId="0" applyNumberFormat="1" applyFont="1" applyFill="1" applyBorder="1" applyAlignment="1">
      <alignment horizontal="right" vertical="center" wrapText="1"/>
    </xf>
    <xf numFmtId="3" fontId="1" fillId="0" borderId="35" xfId="0" applyNumberFormat="1" applyFont="1" applyFill="1" applyBorder="1" applyAlignment="1">
      <alignment horizontal="right" vertical="center"/>
    </xf>
    <xf numFmtId="3" fontId="1" fillId="0" borderId="30" xfId="0" applyNumberFormat="1" applyFont="1" applyFill="1" applyBorder="1" applyAlignment="1">
      <alignment horizontal="right" vertical="center" wrapText="1"/>
    </xf>
    <xf numFmtId="3" fontId="1" fillId="0" borderId="29" xfId="0" applyNumberFormat="1" applyFont="1" applyFill="1" applyBorder="1" applyAlignment="1">
      <alignment horizontal="right" vertical="center" wrapText="1"/>
    </xf>
    <xf numFmtId="3" fontId="3" fillId="0" borderId="9" xfId="0" applyNumberFormat="1" applyFont="1" applyFill="1" applyBorder="1"/>
    <xf numFmtId="3" fontId="3" fillId="0" borderId="36" xfId="0" applyNumberFormat="1" applyFont="1" applyFill="1" applyBorder="1" applyAlignment="1">
      <alignment horizontal="right" vertical="top" wrapText="1"/>
    </xf>
    <xf numFmtId="3" fontId="3" fillId="0" borderId="37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wrapText="1"/>
    </xf>
    <xf numFmtId="0" fontId="1" fillId="2" borderId="7" xfId="0" applyFont="1" applyFill="1" applyBorder="1" applyAlignment="1">
      <alignment horizontal="right" wrapText="1"/>
    </xf>
    <xf numFmtId="0" fontId="1" fillId="2" borderId="38" xfId="0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right" wrapText="1"/>
    </xf>
    <xf numFmtId="3" fontId="1" fillId="0" borderId="41" xfId="0" applyNumberFormat="1" applyFont="1" applyFill="1" applyBorder="1" applyAlignment="1">
      <alignment horizontal="right" vertical="center" wrapText="1"/>
    </xf>
    <xf numFmtId="0" fontId="3" fillId="0" borderId="21" xfId="0" applyNumberFormat="1" applyFont="1" applyFill="1" applyBorder="1" applyAlignment="1">
      <alignment horizontal="right" vertical="top" wrapText="1"/>
    </xf>
    <xf numFmtId="0" fontId="3" fillId="0" borderId="20" xfId="0" applyNumberFormat="1" applyFont="1" applyFill="1" applyBorder="1" applyAlignment="1">
      <alignment horizontal="right" vertical="top" wrapText="1"/>
    </xf>
    <xf numFmtId="0" fontId="3" fillId="0" borderId="19" xfId="0" applyNumberFormat="1" applyFont="1" applyFill="1" applyBorder="1" applyAlignment="1">
      <alignment horizontal="right" vertical="top" wrapText="1"/>
    </xf>
    <xf numFmtId="0" fontId="3" fillId="0" borderId="24" xfId="0" applyNumberFormat="1" applyFont="1" applyFill="1" applyBorder="1" applyAlignment="1">
      <alignment horizontal="right" vertical="top" wrapText="1"/>
    </xf>
    <xf numFmtId="0" fontId="3" fillId="0" borderId="23" xfId="0" applyNumberFormat="1" applyFont="1" applyFill="1" applyBorder="1" applyAlignment="1">
      <alignment horizontal="right" vertical="top" wrapText="1"/>
    </xf>
    <xf numFmtId="0" fontId="3" fillId="0" borderId="7" xfId="0" applyNumberFormat="1" applyFont="1" applyFill="1" applyBorder="1" applyAlignment="1">
      <alignment horizontal="right" vertical="top" wrapText="1"/>
    </xf>
    <xf numFmtId="0" fontId="3" fillId="0" borderId="4" xfId="0" applyNumberFormat="1" applyFont="1" applyFill="1" applyBorder="1" applyAlignment="1">
      <alignment horizontal="right" vertical="top" wrapText="1"/>
    </xf>
    <xf numFmtId="0" fontId="3" fillId="0" borderId="22" xfId="0" applyNumberFormat="1" applyFont="1" applyFill="1" applyBorder="1" applyAlignment="1">
      <alignment horizontal="right" vertical="top" wrapText="1"/>
    </xf>
    <xf numFmtId="0" fontId="3" fillId="0" borderId="25" xfId="0" applyNumberFormat="1" applyFont="1" applyFill="1" applyBorder="1" applyAlignment="1">
      <alignment horizontal="right" vertical="top" wrapText="1"/>
    </xf>
    <xf numFmtId="0" fontId="3" fillId="0" borderId="31" xfId="0" applyNumberFormat="1" applyFont="1" applyFill="1" applyBorder="1" applyAlignment="1">
      <alignment horizontal="right" vertical="top" wrapText="1"/>
    </xf>
    <xf numFmtId="0" fontId="3" fillId="0" borderId="33" xfId="0" applyNumberFormat="1" applyFont="1" applyFill="1" applyBorder="1" applyAlignment="1">
      <alignment horizontal="right" vertical="top" wrapText="1"/>
    </xf>
    <xf numFmtId="0" fontId="3" fillId="0" borderId="33" xfId="0" applyNumberFormat="1" applyFont="1" applyFill="1" applyBorder="1" applyAlignment="1">
      <alignment horizontal="right"/>
    </xf>
    <xf numFmtId="0" fontId="3" fillId="0" borderId="34" xfId="0" applyNumberFormat="1" applyFont="1" applyFill="1" applyBorder="1" applyAlignment="1">
      <alignment horizontal="right" vertical="top" wrapText="1"/>
    </xf>
    <xf numFmtId="0" fontId="1" fillId="2" borderId="42" xfId="0" applyFont="1" applyFill="1" applyBorder="1" applyAlignment="1">
      <alignment horizontal="right" wrapText="1"/>
    </xf>
    <xf numFmtId="0" fontId="3" fillId="0" borderId="5" xfId="0" applyNumberFormat="1" applyFont="1" applyFill="1" applyBorder="1" applyAlignment="1">
      <alignment horizontal="right" vertical="top" wrapText="1"/>
    </xf>
    <xf numFmtId="0" fontId="3" fillId="0" borderId="8" xfId="0" applyNumberFormat="1" applyFont="1" applyFill="1" applyBorder="1" applyAlignment="1">
      <alignment horizontal="right" vertical="top" wrapText="1"/>
    </xf>
    <xf numFmtId="0" fontId="3" fillId="0" borderId="2" xfId="0" applyNumberFormat="1" applyFont="1" applyFill="1" applyBorder="1"/>
    <xf numFmtId="0" fontId="3" fillId="0" borderId="4" xfId="0" applyNumberFormat="1" applyFont="1" applyFill="1" applyBorder="1"/>
    <xf numFmtId="0" fontId="3" fillId="0" borderId="5" xfId="0" applyNumberFormat="1" applyFont="1" applyFill="1" applyBorder="1"/>
    <xf numFmtId="0" fontId="3" fillId="0" borderId="9" xfId="0" applyNumberFormat="1" applyFont="1" applyFill="1" applyBorder="1"/>
    <xf numFmtId="0" fontId="3" fillId="0" borderId="11" xfId="0" applyNumberFormat="1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2" borderId="31" xfId="0" applyFont="1" applyFill="1" applyBorder="1" applyAlignment="1">
      <alignment horizontal="right" vertical="center" wrapText="1"/>
    </xf>
    <xf numFmtId="0" fontId="1" fillId="2" borderId="3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0</xdr:col>
      <xdr:colOff>1155700</xdr:colOff>
      <xdr:row>49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0" y="9880600"/>
          <a:ext cx="1155700" cy="132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/>
  </xdr:twoCellAnchor>
  <xdr:twoCellAnchor>
    <xdr:from>
      <xdr:col>0</xdr:col>
      <xdr:colOff>1219200</xdr:colOff>
      <xdr:row>48</xdr:row>
      <xdr:rowOff>0</xdr:rowOff>
    </xdr:from>
    <xdr:to>
      <xdr:col>20</xdr:col>
      <xdr:colOff>0</xdr:colOff>
      <xdr:row>49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219200" y="9846469"/>
          <a:ext cx="12461081" cy="7858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Data are based on a sample and are subject to sampling variability. The degree of uncertainty for an estimate arising from sampling variability is represented through the use of a margin of error, which can be significant. Please see the U.S. Census Bureau website for the margin of errors for this data.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Tables: B25024: Units in Structure and B25034: Year Structure Built, Universe: 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Housing Units; 2018-2022 American Community Survey 5-Year Estimates, December 2023.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Ocean County Department of Planning, June 2024.</a:t>
          </a:r>
          <a:endParaRPr lang="en-US" sz="12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53"/>
  <sheetViews>
    <sheetView tabSelected="1" zoomScale="70" zoomScaleNormal="70" workbookViewId="0">
      <selection activeCell="O18" sqref="O18"/>
    </sheetView>
  </sheetViews>
  <sheetFormatPr defaultRowHeight="15" x14ac:dyDescent="0.2"/>
  <cols>
    <col min="1" max="1" width="27.109375" customWidth="1"/>
    <col min="2" max="2" width="8.21875" bestFit="1" customWidth="1"/>
    <col min="3" max="3" width="9.5546875" bestFit="1" customWidth="1"/>
    <col min="5" max="5" width="6.88671875" bestFit="1" customWidth="1"/>
    <col min="6" max="7" width="6.109375" bestFit="1" customWidth="1"/>
    <col min="8" max="8" width="6.33203125" customWidth="1"/>
    <col min="9" max="9" width="6.44140625" bestFit="1" customWidth="1"/>
    <col min="10" max="10" width="8.5546875" customWidth="1"/>
    <col min="11" max="12" width="6.77734375" customWidth="1"/>
    <col min="13" max="18" width="6.77734375" bestFit="1" customWidth="1"/>
    <col min="19" max="19" width="7.88671875" customWidth="1"/>
    <col min="20" max="20" width="7.5546875" customWidth="1"/>
  </cols>
  <sheetData>
    <row r="1" spans="1:25" ht="30" customHeight="1" thickBot="1" x14ac:dyDescent="0.25">
      <c r="A1" s="57" t="s">
        <v>56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5" s="2" customFormat="1" ht="23.25" customHeight="1" thickTop="1" x14ac:dyDescent="0.2">
      <c r="A2" s="61" t="s">
        <v>42</v>
      </c>
      <c r="B2" s="63" t="s">
        <v>0</v>
      </c>
      <c r="C2" s="65" t="s">
        <v>40</v>
      </c>
      <c r="D2" s="66"/>
      <c r="E2" s="66"/>
      <c r="F2" s="66"/>
      <c r="G2" s="66"/>
      <c r="H2" s="66"/>
      <c r="I2" s="67"/>
      <c r="J2" s="59" t="s">
        <v>57</v>
      </c>
      <c r="K2" s="68" t="s">
        <v>41</v>
      </c>
      <c r="L2" s="66"/>
      <c r="M2" s="66"/>
      <c r="N2" s="66"/>
      <c r="O2" s="66"/>
      <c r="P2" s="66"/>
      <c r="Q2" s="66"/>
      <c r="R2" s="66"/>
      <c r="S2" s="66"/>
      <c r="T2" s="69"/>
    </row>
    <row r="3" spans="1:25" s="1" customFormat="1" ht="63.75" thickBot="1" x14ac:dyDescent="0.3">
      <c r="A3" s="62"/>
      <c r="B3" s="64"/>
      <c r="C3" s="31" t="s">
        <v>1</v>
      </c>
      <c r="D3" s="31" t="s">
        <v>2</v>
      </c>
      <c r="E3" s="31" t="s">
        <v>3</v>
      </c>
      <c r="F3" s="31" t="s">
        <v>4</v>
      </c>
      <c r="G3" s="31" t="s">
        <v>5</v>
      </c>
      <c r="H3" s="31" t="s">
        <v>6</v>
      </c>
      <c r="I3" s="31" t="s">
        <v>7</v>
      </c>
      <c r="J3" s="60"/>
      <c r="K3" s="49" t="s">
        <v>54</v>
      </c>
      <c r="L3" s="33" t="s">
        <v>55</v>
      </c>
      <c r="M3" s="31" t="s">
        <v>51</v>
      </c>
      <c r="N3" s="31" t="s">
        <v>44</v>
      </c>
      <c r="O3" s="31" t="s">
        <v>45</v>
      </c>
      <c r="P3" s="31" t="s">
        <v>46</v>
      </c>
      <c r="Q3" s="31" t="s">
        <v>47</v>
      </c>
      <c r="R3" s="31" t="s">
        <v>48</v>
      </c>
      <c r="S3" s="32" t="s">
        <v>52</v>
      </c>
      <c r="T3" s="34" t="s">
        <v>53</v>
      </c>
    </row>
    <row r="4" spans="1:25" ht="16.5" thickTop="1" x14ac:dyDescent="0.25">
      <c r="A4" s="7" t="s">
        <v>8</v>
      </c>
      <c r="B4" s="29">
        <v>10990</v>
      </c>
      <c r="C4" s="17">
        <v>9313</v>
      </c>
      <c r="D4" s="37">
        <v>562</v>
      </c>
      <c r="E4" s="37">
        <v>99</v>
      </c>
      <c r="F4" s="37">
        <v>127</v>
      </c>
      <c r="G4" s="37">
        <v>157</v>
      </c>
      <c r="H4" s="37">
        <v>54</v>
      </c>
      <c r="I4" s="12">
        <v>165</v>
      </c>
      <c r="J4" s="45">
        <v>513</v>
      </c>
      <c r="K4" s="42">
        <v>299</v>
      </c>
      <c r="L4" s="18">
        <v>1311</v>
      </c>
      <c r="M4" s="18">
        <v>3128</v>
      </c>
      <c r="N4" s="18">
        <v>1537</v>
      </c>
      <c r="O4" s="18">
        <v>1415</v>
      </c>
      <c r="P4" s="18">
        <v>2520</v>
      </c>
      <c r="Q4" s="41">
        <v>316</v>
      </c>
      <c r="R4" s="41">
        <v>130</v>
      </c>
      <c r="S4" s="52">
        <v>19</v>
      </c>
      <c r="T4" s="55">
        <v>315</v>
      </c>
      <c r="V4" s="5"/>
      <c r="Y4" s="6"/>
    </row>
    <row r="5" spans="1:25" ht="15.75" x14ac:dyDescent="0.25">
      <c r="A5" s="8" t="s">
        <v>9</v>
      </c>
      <c r="B5" s="16">
        <v>1264</v>
      </c>
      <c r="C5" s="17">
        <v>1165</v>
      </c>
      <c r="D5" s="37">
        <v>6</v>
      </c>
      <c r="E5" s="37">
        <v>33</v>
      </c>
      <c r="F5" s="37">
        <v>6</v>
      </c>
      <c r="G5" s="37">
        <v>23</v>
      </c>
      <c r="H5" s="40">
        <v>14</v>
      </c>
      <c r="I5" s="12">
        <v>17</v>
      </c>
      <c r="J5" s="46">
        <v>0</v>
      </c>
      <c r="K5" s="42">
        <v>13</v>
      </c>
      <c r="L5" s="41">
        <v>72</v>
      </c>
      <c r="M5" s="41">
        <v>197</v>
      </c>
      <c r="N5" s="41">
        <v>110</v>
      </c>
      <c r="O5" s="41">
        <v>186</v>
      </c>
      <c r="P5" s="41">
        <v>125</v>
      </c>
      <c r="Q5" s="41">
        <v>199</v>
      </c>
      <c r="R5" s="41">
        <v>226</v>
      </c>
      <c r="S5" s="53">
        <v>66</v>
      </c>
      <c r="T5" s="55">
        <v>70</v>
      </c>
      <c r="V5" s="5"/>
      <c r="Y5" s="6"/>
    </row>
    <row r="6" spans="1:25" ht="15.75" x14ac:dyDescent="0.25">
      <c r="A6" s="8" t="s">
        <v>10</v>
      </c>
      <c r="B6" s="16">
        <v>1028</v>
      </c>
      <c r="C6" s="37">
        <v>956</v>
      </c>
      <c r="D6" s="37">
        <v>10</v>
      </c>
      <c r="E6" s="37">
        <v>29</v>
      </c>
      <c r="F6" s="37">
        <v>0</v>
      </c>
      <c r="G6" s="37">
        <v>28</v>
      </c>
      <c r="H6" s="40">
        <v>5</v>
      </c>
      <c r="I6" s="12">
        <v>0</v>
      </c>
      <c r="J6" s="46">
        <v>0</v>
      </c>
      <c r="K6" s="42">
        <v>0</v>
      </c>
      <c r="L6" s="41">
        <v>108</v>
      </c>
      <c r="M6" s="41">
        <v>126</v>
      </c>
      <c r="N6" s="41">
        <v>35</v>
      </c>
      <c r="O6" s="41">
        <v>62</v>
      </c>
      <c r="P6" s="41">
        <v>101</v>
      </c>
      <c r="Q6" s="41">
        <v>72</v>
      </c>
      <c r="R6" s="41">
        <v>119</v>
      </c>
      <c r="S6" s="53">
        <v>38</v>
      </c>
      <c r="T6" s="55">
        <v>367</v>
      </c>
      <c r="V6" s="5"/>
      <c r="Y6" s="6"/>
    </row>
    <row r="7" spans="1:25" ht="9.9499999999999993" customHeight="1" x14ac:dyDescent="0.25">
      <c r="A7" s="8"/>
      <c r="B7" s="12"/>
      <c r="C7" s="12"/>
      <c r="D7" s="12"/>
      <c r="E7" s="12"/>
      <c r="F7" s="12"/>
      <c r="G7" s="12"/>
      <c r="H7" s="12"/>
      <c r="I7" s="12">
        <v>0</v>
      </c>
      <c r="J7" s="15"/>
      <c r="K7" s="13"/>
      <c r="L7" s="12"/>
      <c r="M7" s="12"/>
      <c r="N7" s="12"/>
      <c r="O7" s="12"/>
      <c r="P7" s="12"/>
      <c r="Q7" s="12"/>
      <c r="R7" s="12"/>
      <c r="S7" s="11"/>
      <c r="T7" s="28"/>
      <c r="V7" s="5"/>
      <c r="Y7" s="6"/>
    </row>
    <row r="8" spans="1:25" ht="15.75" x14ac:dyDescent="0.25">
      <c r="A8" s="8" t="s">
        <v>11</v>
      </c>
      <c r="B8" s="16">
        <v>2690</v>
      </c>
      <c r="C8" s="17">
        <v>1855</v>
      </c>
      <c r="D8" s="37">
        <v>134</v>
      </c>
      <c r="E8" s="37">
        <v>158</v>
      </c>
      <c r="F8" s="37">
        <v>150</v>
      </c>
      <c r="G8" s="37">
        <v>42</v>
      </c>
      <c r="H8" s="40">
        <v>204</v>
      </c>
      <c r="I8" s="12">
        <v>141</v>
      </c>
      <c r="J8" s="46">
        <v>6</v>
      </c>
      <c r="K8" s="42">
        <v>0</v>
      </c>
      <c r="L8" s="41">
        <v>165</v>
      </c>
      <c r="M8" s="41">
        <v>430</v>
      </c>
      <c r="N8" s="41">
        <v>144</v>
      </c>
      <c r="O8" s="41">
        <v>560</v>
      </c>
      <c r="P8" s="41">
        <v>253</v>
      </c>
      <c r="Q8" s="41">
        <v>571</v>
      </c>
      <c r="R8" s="41">
        <v>194</v>
      </c>
      <c r="S8" s="53">
        <v>87</v>
      </c>
      <c r="T8" s="55">
        <v>286</v>
      </c>
      <c r="V8" s="5"/>
      <c r="Y8" s="6"/>
    </row>
    <row r="9" spans="1:25" ht="15.75" x14ac:dyDescent="0.25">
      <c r="A9" s="8" t="s">
        <v>12</v>
      </c>
      <c r="B9" s="16">
        <v>4196</v>
      </c>
      <c r="C9" s="17">
        <v>4131</v>
      </c>
      <c r="D9" s="37">
        <v>28</v>
      </c>
      <c r="E9" s="37">
        <v>14</v>
      </c>
      <c r="F9" s="37">
        <v>12</v>
      </c>
      <c r="G9" s="37">
        <v>6</v>
      </c>
      <c r="H9" s="40">
        <v>0</v>
      </c>
      <c r="I9" s="12">
        <v>0</v>
      </c>
      <c r="J9" s="46">
        <v>5</v>
      </c>
      <c r="K9" s="42">
        <v>0</v>
      </c>
      <c r="L9" s="41">
        <v>118</v>
      </c>
      <c r="M9" s="41">
        <v>141</v>
      </c>
      <c r="N9" s="41">
        <v>372</v>
      </c>
      <c r="O9" s="41">
        <v>867</v>
      </c>
      <c r="P9" s="18">
        <v>1248</v>
      </c>
      <c r="Q9" s="41">
        <v>604</v>
      </c>
      <c r="R9" s="41">
        <v>378</v>
      </c>
      <c r="S9" s="53">
        <v>220</v>
      </c>
      <c r="T9" s="55">
        <v>248</v>
      </c>
      <c r="V9" s="5"/>
      <c r="Y9" s="6"/>
    </row>
    <row r="10" spans="1:25" ht="15.75" x14ac:dyDescent="0.25">
      <c r="A10" s="8" t="s">
        <v>13</v>
      </c>
      <c r="B10" s="16">
        <v>24870</v>
      </c>
      <c r="C10" s="17">
        <v>23315</v>
      </c>
      <c r="D10" s="37">
        <v>280</v>
      </c>
      <c r="E10" s="37">
        <v>150</v>
      </c>
      <c r="F10" s="37">
        <v>243</v>
      </c>
      <c r="G10" s="37">
        <v>213</v>
      </c>
      <c r="H10" s="40">
        <v>477</v>
      </c>
      <c r="I10" s="12">
        <v>116</v>
      </c>
      <c r="J10" s="46">
        <v>76</v>
      </c>
      <c r="K10" s="42">
        <v>25</v>
      </c>
      <c r="L10" s="41">
        <v>868</v>
      </c>
      <c r="M10" s="18">
        <v>1747</v>
      </c>
      <c r="N10" s="18">
        <v>2731</v>
      </c>
      <c r="O10" s="18">
        <v>7060</v>
      </c>
      <c r="P10" s="18">
        <v>7241</v>
      </c>
      <c r="Q10" s="18">
        <v>2200</v>
      </c>
      <c r="R10" s="18">
        <v>1784</v>
      </c>
      <c r="S10" s="53">
        <v>463</v>
      </c>
      <c r="T10" s="55">
        <v>751</v>
      </c>
      <c r="V10" s="5"/>
      <c r="Y10" s="6"/>
    </row>
    <row r="11" spans="1:25" ht="9.9499999999999993" customHeight="1" x14ac:dyDescent="0.25">
      <c r="A11" s="8"/>
      <c r="B11" s="12"/>
      <c r="C11" s="12"/>
      <c r="D11" s="12"/>
      <c r="E11" s="12"/>
      <c r="F11" s="12"/>
      <c r="G11" s="12"/>
      <c r="H11" s="12"/>
      <c r="I11" s="12">
        <v>0</v>
      </c>
      <c r="J11" s="15"/>
      <c r="K11" s="13"/>
      <c r="L11" s="12"/>
      <c r="M11" s="12"/>
      <c r="N11" s="12"/>
      <c r="O11" s="12"/>
      <c r="P11" s="12"/>
      <c r="Q11" s="12"/>
      <c r="R11" s="12"/>
      <c r="S11" s="11"/>
      <c r="T11" s="28"/>
      <c r="V11" s="5"/>
      <c r="Y11" s="6"/>
    </row>
    <row r="12" spans="1:25" ht="15.75" x14ac:dyDescent="0.25">
      <c r="A12" s="8" t="s">
        <v>14</v>
      </c>
      <c r="B12" s="16">
        <v>32889</v>
      </c>
      <c r="C12" s="17">
        <v>25571</v>
      </c>
      <c r="D12" s="17">
        <v>3603</v>
      </c>
      <c r="E12" s="37">
        <v>268</v>
      </c>
      <c r="F12" s="37">
        <v>555</v>
      </c>
      <c r="G12" s="37">
        <v>445</v>
      </c>
      <c r="H12" s="40">
        <v>564</v>
      </c>
      <c r="I12" s="12">
        <v>1797</v>
      </c>
      <c r="J12" s="46">
        <v>86</v>
      </c>
      <c r="K12" s="42">
        <v>112</v>
      </c>
      <c r="L12" s="41">
        <v>1056</v>
      </c>
      <c r="M12" s="18">
        <v>1734</v>
      </c>
      <c r="N12" s="18">
        <v>4992</v>
      </c>
      <c r="O12" s="18">
        <v>5820</v>
      </c>
      <c r="P12" s="18">
        <v>7603</v>
      </c>
      <c r="Q12" s="18">
        <v>4804</v>
      </c>
      <c r="R12" s="18">
        <v>4717</v>
      </c>
      <c r="S12" s="11">
        <v>1092</v>
      </c>
      <c r="T12" s="55">
        <v>959</v>
      </c>
      <c r="V12" s="5"/>
      <c r="Y12" s="6"/>
    </row>
    <row r="13" spans="1:25" ht="15.75" x14ac:dyDescent="0.25">
      <c r="A13" s="8" t="s">
        <v>15</v>
      </c>
      <c r="B13" s="36">
        <v>817</v>
      </c>
      <c r="C13" s="37">
        <v>746</v>
      </c>
      <c r="D13" s="37">
        <v>21</v>
      </c>
      <c r="E13" s="37">
        <v>4</v>
      </c>
      <c r="F13" s="37">
        <v>0</v>
      </c>
      <c r="G13" s="37">
        <v>15</v>
      </c>
      <c r="H13" s="40">
        <v>0</v>
      </c>
      <c r="I13" s="12">
        <v>3</v>
      </c>
      <c r="J13" s="46">
        <v>28</v>
      </c>
      <c r="K13" s="42">
        <v>0</v>
      </c>
      <c r="L13" s="41">
        <v>94</v>
      </c>
      <c r="M13" s="41">
        <v>109</v>
      </c>
      <c r="N13" s="41">
        <v>55</v>
      </c>
      <c r="O13" s="41">
        <v>65</v>
      </c>
      <c r="P13" s="41">
        <v>99</v>
      </c>
      <c r="Q13" s="41">
        <v>58</v>
      </c>
      <c r="R13" s="41">
        <v>75</v>
      </c>
      <c r="S13" s="53">
        <v>57</v>
      </c>
      <c r="T13" s="55">
        <v>205</v>
      </c>
      <c r="V13" s="5"/>
      <c r="Y13" s="6"/>
    </row>
    <row r="14" spans="1:25" ht="15.75" x14ac:dyDescent="0.25">
      <c r="A14" s="8" t="s">
        <v>16</v>
      </c>
      <c r="B14" s="16">
        <v>1253</v>
      </c>
      <c r="C14" s="17">
        <v>1204</v>
      </c>
      <c r="D14" s="37">
        <v>21</v>
      </c>
      <c r="E14" s="37">
        <v>20</v>
      </c>
      <c r="F14" s="37">
        <v>7</v>
      </c>
      <c r="G14" s="37">
        <v>0</v>
      </c>
      <c r="H14" s="40">
        <v>0</v>
      </c>
      <c r="I14" s="12">
        <v>1</v>
      </c>
      <c r="J14" s="46">
        <v>0</v>
      </c>
      <c r="K14" s="42">
        <v>5</v>
      </c>
      <c r="L14" s="41">
        <v>101</v>
      </c>
      <c r="M14" s="41">
        <v>206</v>
      </c>
      <c r="N14" s="41">
        <v>115</v>
      </c>
      <c r="O14" s="41">
        <v>245</v>
      </c>
      <c r="P14" s="41">
        <v>158</v>
      </c>
      <c r="Q14" s="41">
        <v>203</v>
      </c>
      <c r="R14" s="41">
        <v>78</v>
      </c>
      <c r="S14" s="53">
        <v>72</v>
      </c>
      <c r="T14" s="55">
        <v>70</v>
      </c>
      <c r="V14" s="5"/>
      <c r="Y14" s="6"/>
    </row>
    <row r="15" spans="1:25" ht="9.9499999999999993" customHeight="1" x14ac:dyDescent="0.25">
      <c r="A15" s="8"/>
      <c r="B15" s="12"/>
      <c r="C15" s="12"/>
      <c r="D15" s="12"/>
      <c r="E15" s="12"/>
      <c r="F15" s="12"/>
      <c r="G15" s="12"/>
      <c r="H15" s="12"/>
      <c r="I15" s="12">
        <v>0</v>
      </c>
      <c r="J15" s="15"/>
      <c r="K15" s="13"/>
      <c r="L15" s="12"/>
      <c r="M15" s="12"/>
      <c r="N15" s="12"/>
      <c r="O15" s="12"/>
      <c r="P15" s="12"/>
      <c r="Q15" s="12"/>
      <c r="R15" s="12"/>
      <c r="S15" s="11"/>
      <c r="T15" s="28"/>
      <c r="V15" s="5"/>
      <c r="Y15" s="6"/>
    </row>
    <row r="16" spans="1:25" ht="15.75" x14ac:dyDescent="0.25">
      <c r="A16" s="8" t="s">
        <v>17</v>
      </c>
      <c r="B16" s="36">
        <v>837</v>
      </c>
      <c r="C16" s="37">
        <v>790</v>
      </c>
      <c r="D16" s="37">
        <v>0</v>
      </c>
      <c r="E16" s="37">
        <v>3</v>
      </c>
      <c r="F16" s="37">
        <v>13</v>
      </c>
      <c r="G16" s="37">
        <v>0</v>
      </c>
      <c r="H16" s="40">
        <v>8</v>
      </c>
      <c r="I16" s="13">
        <v>23</v>
      </c>
      <c r="J16" s="46">
        <v>0</v>
      </c>
      <c r="K16" s="42">
        <v>0</v>
      </c>
      <c r="L16" s="41">
        <v>20</v>
      </c>
      <c r="M16" s="41">
        <v>50</v>
      </c>
      <c r="N16" s="41">
        <v>60</v>
      </c>
      <c r="O16" s="41">
        <v>111</v>
      </c>
      <c r="P16" s="41">
        <v>74</v>
      </c>
      <c r="Q16" s="41">
        <v>31</v>
      </c>
      <c r="R16" s="41">
        <v>95</v>
      </c>
      <c r="S16" s="53">
        <v>54</v>
      </c>
      <c r="T16" s="55">
        <v>342</v>
      </c>
      <c r="V16" s="5"/>
      <c r="Y16" s="6"/>
    </row>
    <row r="17" spans="1:25" ht="15.75" x14ac:dyDescent="0.25">
      <c r="A17" s="8" t="s">
        <v>18</v>
      </c>
      <c r="B17" s="16">
        <v>22038</v>
      </c>
      <c r="C17" s="17">
        <v>17397</v>
      </c>
      <c r="D17" s="17">
        <v>1216</v>
      </c>
      <c r="E17" s="37">
        <v>61</v>
      </c>
      <c r="F17" s="39">
        <v>455</v>
      </c>
      <c r="G17" s="41">
        <v>502</v>
      </c>
      <c r="H17" s="42">
        <v>623</v>
      </c>
      <c r="I17" s="13">
        <v>743</v>
      </c>
      <c r="J17" s="46">
        <v>1041</v>
      </c>
      <c r="K17" s="42">
        <v>149</v>
      </c>
      <c r="L17" s="18">
        <v>1476</v>
      </c>
      <c r="M17" s="18">
        <v>5189</v>
      </c>
      <c r="N17" s="18">
        <v>3906</v>
      </c>
      <c r="O17" s="18">
        <v>4025</v>
      </c>
      <c r="P17" s="18">
        <v>2782</v>
      </c>
      <c r="Q17" s="18">
        <v>2334</v>
      </c>
      <c r="R17" s="18">
        <v>1287</v>
      </c>
      <c r="S17" s="53">
        <v>463</v>
      </c>
      <c r="T17" s="55">
        <v>427</v>
      </c>
      <c r="V17" s="5"/>
      <c r="Y17" s="6"/>
    </row>
    <row r="18" spans="1:25" ht="15.75" x14ac:dyDescent="0.25">
      <c r="A18" s="8" t="s">
        <v>19</v>
      </c>
      <c r="B18" s="16">
        <v>12399</v>
      </c>
      <c r="C18" s="17">
        <v>11874</v>
      </c>
      <c r="D18" s="37">
        <v>237</v>
      </c>
      <c r="E18" s="37">
        <v>23</v>
      </c>
      <c r="F18" s="37">
        <v>13</v>
      </c>
      <c r="G18" s="40">
        <v>22</v>
      </c>
      <c r="H18" s="42">
        <v>8</v>
      </c>
      <c r="I18" s="13">
        <v>222</v>
      </c>
      <c r="J18" s="46">
        <v>0</v>
      </c>
      <c r="K18" s="42">
        <v>0</v>
      </c>
      <c r="L18" s="41">
        <v>774</v>
      </c>
      <c r="M18" s="18">
        <v>1346</v>
      </c>
      <c r="N18" s="18">
        <v>1281</v>
      </c>
      <c r="O18" s="18">
        <v>3038</v>
      </c>
      <c r="P18" s="18">
        <v>3600</v>
      </c>
      <c r="Q18" s="18">
        <v>1283</v>
      </c>
      <c r="R18" s="41">
        <v>824</v>
      </c>
      <c r="S18" s="53">
        <v>102</v>
      </c>
      <c r="T18" s="55">
        <v>151</v>
      </c>
      <c r="V18" s="5"/>
      <c r="Y18" s="6"/>
    </row>
    <row r="19" spans="1:25" ht="9.9499999999999993" customHeight="1" x14ac:dyDescent="0.25">
      <c r="A19" s="8"/>
      <c r="B19" s="12"/>
      <c r="C19" s="12"/>
      <c r="D19" s="12"/>
      <c r="E19" s="12"/>
      <c r="F19" s="12"/>
      <c r="G19" s="12"/>
      <c r="H19" s="13"/>
      <c r="I19" s="13">
        <v>0</v>
      </c>
      <c r="J19" s="15"/>
      <c r="K19" s="13"/>
      <c r="L19" s="12"/>
      <c r="M19" s="12"/>
      <c r="N19" s="12"/>
      <c r="O19" s="12"/>
      <c r="P19" s="12"/>
      <c r="Q19" s="12"/>
      <c r="R19" s="12"/>
      <c r="S19" s="11"/>
      <c r="T19" s="28"/>
      <c r="V19" s="5"/>
      <c r="Y19" s="6"/>
    </row>
    <row r="20" spans="1:25" ht="15.75" x14ac:dyDescent="0.25">
      <c r="A20" s="8" t="s">
        <v>20</v>
      </c>
      <c r="B20" s="16">
        <v>1074</v>
      </c>
      <c r="C20" s="37">
        <v>602</v>
      </c>
      <c r="D20" s="37">
        <v>201</v>
      </c>
      <c r="E20" s="37">
        <v>62</v>
      </c>
      <c r="F20" s="37">
        <v>103</v>
      </c>
      <c r="G20" s="40">
        <v>0</v>
      </c>
      <c r="H20" s="42">
        <v>31</v>
      </c>
      <c r="I20" s="13">
        <v>0</v>
      </c>
      <c r="J20" s="46">
        <v>75</v>
      </c>
      <c r="K20" s="42">
        <v>0</v>
      </c>
      <c r="L20" s="41">
        <v>51</v>
      </c>
      <c r="M20" s="41">
        <v>30</v>
      </c>
      <c r="N20" s="41">
        <v>23</v>
      </c>
      <c r="O20" s="41">
        <v>122</v>
      </c>
      <c r="P20" s="41">
        <v>191</v>
      </c>
      <c r="Q20" s="41">
        <v>210</v>
      </c>
      <c r="R20" s="41">
        <v>133</v>
      </c>
      <c r="S20" s="53">
        <v>144</v>
      </c>
      <c r="T20" s="55">
        <v>170</v>
      </c>
      <c r="V20" s="5"/>
      <c r="Y20" s="6"/>
    </row>
    <row r="21" spans="1:25" ht="15.75" x14ac:dyDescent="0.25">
      <c r="A21" s="8" t="s">
        <v>21</v>
      </c>
      <c r="B21" s="16">
        <v>33218</v>
      </c>
      <c r="C21" s="17">
        <v>12816</v>
      </c>
      <c r="D21" s="17">
        <v>11076</v>
      </c>
      <c r="E21" s="17">
        <v>1651</v>
      </c>
      <c r="F21" s="17">
        <v>1306</v>
      </c>
      <c r="G21" s="19">
        <v>1145</v>
      </c>
      <c r="H21" s="21">
        <v>1408</v>
      </c>
      <c r="I21" s="13">
        <v>3816</v>
      </c>
      <c r="J21" s="46">
        <v>0</v>
      </c>
      <c r="K21" s="42">
        <v>168</v>
      </c>
      <c r="L21" s="18">
        <v>5709</v>
      </c>
      <c r="M21" s="18">
        <v>6827</v>
      </c>
      <c r="N21" s="18">
        <v>4603</v>
      </c>
      <c r="O21" s="18">
        <v>3490</v>
      </c>
      <c r="P21" s="18">
        <v>5116</v>
      </c>
      <c r="Q21" s="18">
        <v>3961</v>
      </c>
      <c r="R21" s="18">
        <v>1836</v>
      </c>
      <c r="S21" s="53">
        <v>293</v>
      </c>
      <c r="T21" s="28">
        <v>1215</v>
      </c>
      <c r="V21" s="5"/>
      <c r="Y21" s="6"/>
    </row>
    <row r="22" spans="1:25" ht="15.75" x14ac:dyDescent="0.25">
      <c r="A22" s="8" t="s">
        <v>22</v>
      </c>
      <c r="B22" s="16">
        <v>2967</v>
      </c>
      <c r="C22" s="17">
        <v>2292</v>
      </c>
      <c r="D22" s="37">
        <v>37</v>
      </c>
      <c r="E22" s="37">
        <v>276</v>
      </c>
      <c r="F22" s="37">
        <v>63</v>
      </c>
      <c r="G22" s="40">
        <v>117</v>
      </c>
      <c r="H22" s="42">
        <v>146</v>
      </c>
      <c r="I22" s="13">
        <v>31</v>
      </c>
      <c r="J22" s="46">
        <v>5</v>
      </c>
      <c r="K22" s="42">
        <v>15</v>
      </c>
      <c r="L22" s="41">
        <v>506</v>
      </c>
      <c r="M22" s="41">
        <v>253</v>
      </c>
      <c r="N22" s="41">
        <v>86</v>
      </c>
      <c r="O22" s="41">
        <v>336</v>
      </c>
      <c r="P22" s="41">
        <v>162</v>
      </c>
      <c r="Q22" s="41">
        <v>406</v>
      </c>
      <c r="R22" s="41">
        <v>617</v>
      </c>
      <c r="S22" s="53">
        <v>372</v>
      </c>
      <c r="T22" s="55">
        <v>214</v>
      </c>
      <c r="V22" s="5"/>
      <c r="Y22" s="6"/>
    </row>
    <row r="23" spans="1:25" ht="9.9499999999999993" customHeight="1" x14ac:dyDescent="0.25">
      <c r="A23" s="8"/>
      <c r="B23" s="12"/>
      <c r="C23" s="12"/>
      <c r="D23" s="12"/>
      <c r="E23" s="12"/>
      <c r="F23" s="12"/>
      <c r="G23" s="12"/>
      <c r="H23" s="13"/>
      <c r="I23" s="13">
        <v>0</v>
      </c>
      <c r="J23" s="15"/>
      <c r="K23" s="13"/>
      <c r="L23" s="12"/>
      <c r="M23" s="12"/>
      <c r="N23" s="12"/>
      <c r="O23" s="12"/>
      <c r="P23" s="12"/>
      <c r="Q23" s="12"/>
      <c r="R23" s="12"/>
      <c r="S23" s="11"/>
      <c r="T23" s="28"/>
      <c r="V23" s="5"/>
      <c r="Y23" s="6"/>
    </row>
    <row r="24" spans="1:25" ht="15.75" x14ac:dyDescent="0.25">
      <c r="A24" s="8" t="s">
        <v>23</v>
      </c>
      <c r="B24" s="16">
        <v>10975</v>
      </c>
      <c r="C24" s="17">
        <v>9836</v>
      </c>
      <c r="D24" s="37">
        <v>647</v>
      </c>
      <c r="E24" s="37">
        <v>75</v>
      </c>
      <c r="F24" s="40">
        <v>123</v>
      </c>
      <c r="G24" s="42">
        <v>138</v>
      </c>
      <c r="H24" s="42">
        <v>64</v>
      </c>
      <c r="I24" s="13">
        <v>51</v>
      </c>
      <c r="J24" s="46">
        <v>41</v>
      </c>
      <c r="K24" s="42">
        <v>47</v>
      </c>
      <c r="L24" s="18">
        <v>1130</v>
      </c>
      <c r="M24" s="18">
        <v>2699</v>
      </c>
      <c r="N24" s="41">
        <v>1177</v>
      </c>
      <c r="O24" s="18">
        <v>2106</v>
      </c>
      <c r="P24" s="18">
        <v>1975</v>
      </c>
      <c r="Q24" s="18">
        <v>1281</v>
      </c>
      <c r="R24" s="41">
        <v>288</v>
      </c>
      <c r="S24" s="53">
        <v>120</v>
      </c>
      <c r="T24" s="55">
        <v>152</v>
      </c>
      <c r="V24" s="5"/>
      <c r="Y24" s="6"/>
    </row>
    <row r="25" spans="1:25" ht="15.75" x14ac:dyDescent="0.25">
      <c r="A25" s="8" t="s">
        <v>24</v>
      </c>
      <c r="B25" s="16">
        <v>8595</v>
      </c>
      <c r="C25" s="17">
        <v>8007</v>
      </c>
      <c r="D25" s="37">
        <v>167</v>
      </c>
      <c r="E25" s="37">
        <v>290</v>
      </c>
      <c r="F25" s="40">
        <v>52</v>
      </c>
      <c r="G25" s="42">
        <v>55</v>
      </c>
      <c r="H25" s="42">
        <v>0</v>
      </c>
      <c r="I25" s="13">
        <v>8</v>
      </c>
      <c r="J25" s="46">
        <v>16</v>
      </c>
      <c r="K25" s="42">
        <v>19</v>
      </c>
      <c r="L25" s="41">
        <v>947</v>
      </c>
      <c r="M25" s="18">
        <v>1292</v>
      </c>
      <c r="N25" s="41">
        <v>789</v>
      </c>
      <c r="O25" s="18">
        <v>1135</v>
      </c>
      <c r="P25" s="41">
        <v>712</v>
      </c>
      <c r="Q25" s="18">
        <v>1246</v>
      </c>
      <c r="R25" s="18">
        <v>1389</v>
      </c>
      <c r="S25" s="53">
        <v>619</v>
      </c>
      <c r="T25" s="55">
        <v>447</v>
      </c>
      <c r="V25" s="5"/>
      <c r="Y25" s="6"/>
    </row>
    <row r="26" spans="1:25" ht="15.75" x14ac:dyDescent="0.25">
      <c r="A26" s="8" t="s">
        <v>25</v>
      </c>
      <c r="B26" s="16">
        <v>26781</v>
      </c>
      <c r="C26" s="17">
        <v>12151</v>
      </c>
      <c r="D26" s="17">
        <v>6011</v>
      </c>
      <c r="E26" s="17">
        <v>2160</v>
      </c>
      <c r="F26" s="19">
        <v>2584</v>
      </c>
      <c r="G26" s="42">
        <v>631</v>
      </c>
      <c r="H26" s="42">
        <v>357</v>
      </c>
      <c r="I26" s="13">
        <v>1164</v>
      </c>
      <c r="J26" s="20">
        <v>1723</v>
      </c>
      <c r="K26" s="42">
        <v>32</v>
      </c>
      <c r="L26" s="18">
        <v>1664</v>
      </c>
      <c r="M26" s="18">
        <v>2985</v>
      </c>
      <c r="N26" s="18">
        <v>2751</v>
      </c>
      <c r="O26" s="18">
        <v>5443</v>
      </c>
      <c r="P26" s="18">
        <v>8971</v>
      </c>
      <c r="Q26" s="18">
        <v>3242</v>
      </c>
      <c r="R26" s="18">
        <v>1355</v>
      </c>
      <c r="S26" s="53">
        <v>78</v>
      </c>
      <c r="T26" s="55">
        <v>260</v>
      </c>
      <c r="V26" s="5"/>
      <c r="Y26" s="6"/>
    </row>
    <row r="27" spans="1:25" ht="9.9499999999999993" customHeight="1" x14ac:dyDescent="0.25">
      <c r="A27" s="8"/>
      <c r="B27" s="14"/>
      <c r="C27" s="12"/>
      <c r="D27" s="12"/>
      <c r="E27" s="12"/>
      <c r="F27" s="12"/>
      <c r="G27" s="13"/>
      <c r="H27" s="13"/>
      <c r="I27" s="13">
        <v>0</v>
      </c>
      <c r="J27" s="15"/>
      <c r="K27" s="13"/>
      <c r="L27" s="12"/>
      <c r="M27" s="12"/>
      <c r="N27" s="12"/>
      <c r="O27" s="12"/>
      <c r="P27" s="12"/>
      <c r="Q27" s="12"/>
      <c r="R27" s="12"/>
      <c r="S27" s="11"/>
      <c r="T27" s="28"/>
      <c r="V27" s="5"/>
      <c r="Y27" s="6"/>
    </row>
    <row r="28" spans="1:25" ht="15.75" x14ac:dyDescent="0.25">
      <c r="A28" s="8" t="s">
        <v>26</v>
      </c>
      <c r="B28" s="36">
        <v>427</v>
      </c>
      <c r="C28" s="37">
        <v>424</v>
      </c>
      <c r="D28" s="37">
        <v>3</v>
      </c>
      <c r="E28" s="37">
        <v>0</v>
      </c>
      <c r="F28" s="40">
        <v>0</v>
      </c>
      <c r="G28" s="42">
        <v>0</v>
      </c>
      <c r="H28" s="42">
        <v>0</v>
      </c>
      <c r="I28" s="13">
        <v>0</v>
      </c>
      <c r="J28" s="46">
        <v>0</v>
      </c>
      <c r="K28" s="42">
        <v>11</v>
      </c>
      <c r="L28" s="41">
        <v>98</v>
      </c>
      <c r="M28" s="41">
        <v>56</v>
      </c>
      <c r="N28" s="41">
        <v>14</v>
      </c>
      <c r="O28" s="41">
        <v>36</v>
      </c>
      <c r="P28" s="41">
        <v>26</v>
      </c>
      <c r="Q28" s="41">
        <v>44</v>
      </c>
      <c r="R28" s="41">
        <v>36</v>
      </c>
      <c r="S28" s="53">
        <v>21</v>
      </c>
      <c r="T28" s="55">
        <v>85</v>
      </c>
      <c r="V28" s="5"/>
      <c r="Y28" s="6"/>
    </row>
    <row r="29" spans="1:25" ht="15.75" x14ac:dyDescent="0.25">
      <c r="A29" s="8" t="s">
        <v>27</v>
      </c>
      <c r="B29" s="16">
        <v>4264</v>
      </c>
      <c r="C29" s="17">
        <v>3964</v>
      </c>
      <c r="D29" s="37">
        <v>24</v>
      </c>
      <c r="E29" s="37">
        <v>13</v>
      </c>
      <c r="F29" s="40">
        <v>54</v>
      </c>
      <c r="G29" s="42">
        <v>14</v>
      </c>
      <c r="H29" s="42">
        <v>0</v>
      </c>
      <c r="I29" s="13">
        <v>195</v>
      </c>
      <c r="J29" s="46">
        <v>0</v>
      </c>
      <c r="K29" s="42">
        <v>95</v>
      </c>
      <c r="L29" s="41">
        <v>694</v>
      </c>
      <c r="M29" s="18">
        <v>912</v>
      </c>
      <c r="N29" s="41">
        <v>220</v>
      </c>
      <c r="O29" s="41">
        <v>395</v>
      </c>
      <c r="P29" s="41">
        <v>388</v>
      </c>
      <c r="Q29" s="41">
        <v>714</v>
      </c>
      <c r="R29" s="41">
        <v>574</v>
      </c>
      <c r="S29" s="53">
        <v>81</v>
      </c>
      <c r="T29" s="55">
        <v>191</v>
      </c>
      <c r="V29" s="5"/>
      <c r="Y29" s="6"/>
    </row>
    <row r="30" spans="1:25" ht="15.75" x14ac:dyDescent="0.25">
      <c r="A30" s="8" t="s">
        <v>28</v>
      </c>
      <c r="B30" s="16">
        <v>1242</v>
      </c>
      <c r="C30" s="17">
        <v>1207</v>
      </c>
      <c r="D30" s="37">
        <v>0</v>
      </c>
      <c r="E30" s="37">
        <v>21</v>
      </c>
      <c r="F30" s="40">
        <v>0</v>
      </c>
      <c r="G30" s="42">
        <v>9</v>
      </c>
      <c r="H30" s="42">
        <v>5</v>
      </c>
      <c r="I30" s="13">
        <v>0</v>
      </c>
      <c r="J30" s="46">
        <v>0</v>
      </c>
      <c r="K30" s="42">
        <v>0</v>
      </c>
      <c r="L30" s="41">
        <v>63</v>
      </c>
      <c r="M30" s="41">
        <v>38</v>
      </c>
      <c r="N30" s="41">
        <v>129</v>
      </c>
      <c r="O30" s="41">
        <v>79</v>
      </c>
      <c r="P30" s="41">
        <v>22</v>
      </c>
      <c r="Q30" s="41">
        <v>183</v>
      </c>
      <c r="R30" s="41">
        <v>304</v>
      </c>
      <c r="S30" s="53">
        <v>123</v>
      </c>
      <c r="T30" s="55">
        <v>301</v>
      </c>
      <c r="V30" s="5"/>
      <c r="Y30" s="6"/>
    </row>
    <row r="31" spans="1:25" ht="9.9499999999999993" customHeight="1" x14ac:dyDescent="0.25">
      <c r="A31" s="8"/>
      <c r="B31" s="14"/>
      <c r="C31" s="12"/>
      <c r="D31" s="12"/>
      <c r="E31" s="12"/>
      <c r="F31" s="12"/>
      <c r="G31" s="13"/>
      <c r="H31" s="13"/>
      <c r="I31" s="13">
        <v>0</v>
      </c>
      <c r="J31" s="15"/>
      <c r="K31" s="13"/>
      <c r="L31" s="12"/>
      <c r="M31" s="12"/>
      <c r="N31" s="12"/>
      <c r="O31" s="12"/>
      <c r="P31" s="12"/>
      <c r="Q31" s="12"/>
      <c r="R31" s="12"/>
      <c r="S31" s="11"/>
      <c r="T31" s="28"/>
      <c r="V31" s="5"/>
      <c r="Y31" s="6"/>
    </row>
    <row r="32" spans="1:25" ht="15.75" x14ac:dyDescent="0.25">
      <c r="A32" s="8" t="s">
        <v>29</v>
      </c>
      <c r="B32" s="16">
        <v>1048</v>
      </c>
      <c r="C32" s="37">
        <v>1028</v>
      </c>
      <c r="D32" s="37">
        <v>0</v>
      </c>
      <c r="E32" s="37">
        <v>20</v>
      </c>
      <c r="F32" s="40">
        <v>0</v>
      </c>
      <c r="G32" s="42">
        <v>0</v>
      </c>
      <c r="H32" s="42">
        <v>0</v>
      </c>
      <c r="I32" s="13">
        <v>0</v>
      </c>
      <c r="J32" s="46">
        <v>0</v>
      </c>
      <c r="K32" s="42">
        <v>5</v>
      </c>
      <c r="L32" s="41">
        <v>25</v>
      </c>
      <c r="M32" s="41">
        <v>50</v>
      </c>
      <c r="N32" s="41">
        <v>81</v>
      </c>
      <c r="O32" s="41">
        <v>119</v>
      </c>
      <c r="P32" s="41">
        <v>87</v>
      </c>
      <c r="Q32" s="41">
        <v>98</v>
      </c>
      <c r="R32" s="41">
        <v>194</v>
      </c>
      <c r="S32" s="53">
        <v>56</v>
      </c>
      <c r="T32" s="55">
        <v>333</v>
      </c>
      <c r="V32" s="5"/>
      <c r="Y32" s="6"/>
    </row>
    <row r="33" spans="1:25" ht="15.75" x14ac:dyDescent="0.25">
      <c r="A33" s="8" t="s">
        <v>30</v>
      </c>
      <c r="B33" s="16">
        <v>3516</v>
      </c>
      <c r="C33" s="17">
        <v>2844</v>
      </c>
      <c r="D33" s="37">
        <v>215</v>
      </c>
      <c r="E33" s="37">
        <v>20</v>
      </c>
      <c r="F33" s="40">
        <v>22</v>
      </c>
      <c r="G33" s="42">
        <v>50</v>
      </c>
      <c r="H33" s="42">
        <v>74</v>
      </c>
      <c r="I33" s="13">
        <v>0</v>
      </c>
      <c r="J33" s="46">
        <v>291</v>
      </c>
      <c r="K33" s="42">
        <v>48</v>
      </c>
      <c r="L33" s="41">
        <v>113</v>
      </c>
      <c r="M33" s="41">
        <v>570</v>
      </c>
      <c r="N33" s="41">
        <v>783</v>
      </c>
      <c r="O33" s="41">
        <v>611</v>
      </c>
      <c r="P33" s="41">
        <v>400</v>
      </c>
      <c r="Q33" s="41">
        <v>350</v>
      </c>
      <c r="R33" s="41">
        <v>248</v>
      </c>
      <c r="S33" s="53">
        <v>146</v>
      </c>
      <c r="T33" s="55">
        <v>247</v>
      </c>
      <c r="V33" s="5"/>
      <c r="Y33" s="6"/>
    </row>
    <row r="34" spans="1:25" ht="15.75" x14ac:dyDescent="0.25">
      <c r="A34" s="8" t="s">
        <v>31</v>
      </c>
      <c r="B34" s="16">
        <v>8379</v>
      </c>
      <c r="C34" s="17">
        <v>6760</v>
      </c>
      <c r="D34" s="37">
        <v>519</v>
      </c>
      <c r="E34" s="37">
        <v>272</v>
      </c>
      <c r="F34" s="40">
        <v>111</v>
      </c>
      <c r="G34" s="42">
        <v>166</v>
      </c>
      <c r="H34" s="42">
        <v>330</v>
      </c>
      <c r="I34" s="13">
        <v>198</v>
      </c>
      <c r="J34" s="46">
        <v>23</v>
      </c>
      <c r="K34" s="42">
        <v>0</v>
      </c>
      <c r="L34" s="41">
        <v>338</v>
      </c>
      <c r="M34" s="41">
        <v>461</v>
      </c>
      <c r="N34" s="41">
        <v>547</v>
      </c>
      <c r="O34" s="18">
        <v>1163</v>
      </c>
      <c r="P34" s="18">
        <v>1246</v>
      </c>
      <c r="Q34" s="18">
        <v>1764</v>
      </c>
      <c r="R34" s="18">
        <v>1954</v>
      </c>
      <c r="S34" s="53">
        <v>422</v>
      </c>
      <c r="T34" s="55">
        <v>484</v>
      </c>
      <c r="V34" s="5"/>
      <c r="Y34" s="6"/>
    </row>
    <row r="35" spans="1:25" ht="9.9499999999999993" customHeight="1" x14ac:dyDescent="0.25">
      <c r="A35" s="8"/>
      <c r="B35" s="12"/>
      <c r="C35" s="12"/>
      <c r="D35" s="12"/>
      <c r="E35" s="12"/>
      <c r="F35" s="12"/>
      <c r="G35" s="13"/>
      <c r="H35" s="13"/>
      <c r="I35" s="13">
        <v>0</v>
      </c>
      <c r="J35" s="15"/>
      <c r="K35" s="13"/>
      <c r="L35" s="12"/>
      <c r="M35" s="12"/>
      <c r="N35" s="12"/>
      <c r="O35" s="12"/>
      <c r="P35" s="12"/>
      <c r="Q35" s="12"/>
      <c r="R35" s="12"/>
      <c r="S35" s="11"/>
      <c r="T35" s="28"/>
      <c r="V35" s="5"/>
      <c r="Y35" s="6"/>
    </row>
    <row r="36" spans="1:25" ht="15.75" x14ac:dyDescent="0.25">
      <c r="A36" s="8" t="s">
        <v>39</v>
      </c>
      <c r="B36" s="16">
        <v>2828</v>
      </c>
      <c r="C36" s="17">
        <v>1877</v>
      </c>
      <c r="D36" s="37">
        <v>403</v>
      </c>
      <c r="E36" s="37">
        <v>246</v>
      </c>
      <c r="F36" s="40">
        <v>76</v>
      </c>
      <c r="G36" s="42">
        <v>150</v>
      </c>
      <c r="H36" s="42">
        <v>39</v>
      </c>
      <c r="I36" s="13">
        <v>37</v>
      </c>
      <c r="J36" s="47">
        <v>0</v>
      </c>
      <c r="K36" s="42">
        <v>0</v>
      </c>
      <c r="L36" s="41">
        <v>358</v>
      </c>
      <c r="M36" s="41">
        <v>119</v>
      </c>
      <c r="N36" s="41">
        <v>142</v>
      </c>
      <c r="O36" s="41">
        <v>322</v>
      </c>
      <c r="P36" s="41">
        <v>143</v>
      </c>
      <c r="Q36" s="41">
        <v>292</v>
      </c>
      <c r="R36" s="41">
        <v>718</v>
      </c>
      <c r="S36" s="53">
        <v>182</v>
      </c>
      <c r="T36" s="55">
        <v>552</v>
      </c>
      <c r="V36" s="5"/>
      <c r="Y36" s="6"/>
    </row>
    <row r="37" spans="1:25" ht="15.75" x14ac:dyDescent="0.25">
      <c r="A37" s="8" t="s">
        <v>32</v>
      </c>
      <c r="B37" s="16">
        <v>2776</v>
      </c>
      <c r="C37" s="17">
        <v>1022</v>
      </c>
      <c r="D37" s="37">
        <v>68</v>
      </c>
      <c r="E37" s="37">
        <v>364</v>
      </c>
      <c r="F37" s="40">
        <v>499</v>
      </c>
      <c r="G37" s="42">
        <v>499</v>
      </c>
      <c r="H37" s="42">
        <v>164</v>
      </c>
      <c r="I37" s="13">
        <v>160</v>
      </c>
      <c r="J37" s="47">
        <v>0</v>
      </c>
      <c r="K37" s="42">
        <v>0</v>
      </c>
      <c r="L37" s="41">
        <v>144</v>
      </c>
      <c r="M37" s="41">
        <v>103</v>
      </c>
      <c r="N37" s="41">
        <v>37</v>
      </c>
      <c r="O37" s="41">
        <v>466</v>
      </c>
      <c r="P37" s="41">
        <v>301</v>
      </c>
      <c r="Q37" s="41">
        <v>209</v>
      </c>
      <c r="R37" s="41">
        <v>460</v>
      </c>
      <c r="S37" s="53">
        <v>586</v>
      </c>
      <c r="T37" s="55">
        <v>470</v>
      </c>
      <c r="V37" s="5"/>
      <c r="Y37" s="6"/>
    </row>
    <row r="38" spans="1:25" ht="15.75" x14ac:dyDescent="0.25">
      <c r="A38" s="8" t="s">
        <v>33</v>
      </c>
      <c r="B38" s="16">
        <v>2731</v>
      </c>
      <c r="C38" s="17">
        <v>1694</v>
      </c>
      <c r="D38" s="37">
        <v>70</v>
      </c>
      <c r="E38" s="37">
        <v>348</v>
      </c>
      <c r="F38" s="40">
        <v>281</v>
      </c>
      <c r="G38" s="42">
        <v>152</v>
      </c>
      <c r="H38" s="42">
        <v>90</v>
      </c>
      <c r="I38" s="13">
        <v>70</v>
      </c>
      <c r="J38" s="47">
        <v>26</v>
      </c>
      <c r="K38" s="42">
        <v>52</v>
      </c>
      <c r="L38" s="41">
        <v>244</v>
      </c>
      <c r="M38" s="41">
        <v>161</v>
      </c>
      <c r="N38" s="41">
        <v>54</v>
      </c>
      <c r="O38" s="41">
        <v>469</v>
      </c>
      <c r="P38" s="41">
        <v>154</v>
      </c>
      <c r="Q38" s="41">
        <v>181</v>
      </c>
      <c r="R38" s="41">
        <v>381</v>
      </c>
      <c r="S38" s="53">
        <v>263</v>
      </c>
      <c r="T38" s="55">
        <v>772</v>
      </c>
      <c r="V38" s="5"/>
      <c r="Y38" s="6"/>
    </row>
    <row r="39" spans="1:25" ht="9.9499999999999993" customHeight="1" x14ac:dyDescent="0.25">
      <c r="A39" s="8"/>
      <c r="B39" s="12"/>
      <c r="C39" s="12"/>
      <c r="D39" s="12"/>
      <c r="E39" s="12"/>
      <c r="F39" s="12"/>
      <c r="G39" s="12"/>
      <c r="H39" s="13"/>
      <c r="I39" s="13">
        <v>0</v>
      </c>
      <c r="J39" s="15"/>
      <c r="K39" s="13"/>
      <c r="L39" s="12"/>
      <c r="M39" s="12"/>
      <c r="N39" s="12"/>
      <c r="O39" s="12"/>
      <c r="P39" s="12"/>
      <c r="Q39" s="12"/>
      <c r="R39" s="12"/>
      <c r="S39" s="11"/>
      <c r="T39" s="28"/>
      <c r="V39" s="5"/>
      <c r="Y39" s="6"/>
    </row>
    <row r="40" spans="1:25" ht="15.75" x14ac:dyDescent="0.25">
      <c r="A40" s="8" t="s">
        <v>34</v>
      </c>
      <c r="B40" s="16">
        <v>2174</v>
      </c>
      <c r="C40" s="17">
        <v>1844</v>
      </c>
      <c r="D40" s="37">
        <v>37</v>
      </c>
      <c r="E40" s="37">
        <v>141</v>
      </c>
      <c r="F40" s="37">
        <v>66</v>
      </c>
      <c r="G40" s="40">
        <v>39</v>
      </c>
      <c r="H40" s="42">
        <v>0</v>
      </c>
      <c r="I40" s="13">
        <v>47</v>
      </c>
      <c r="J40" s="46">
        <v>0</v>
      </c>
      <c r="K40" s="42">
        <v>20</v>
      </c>
      <c r="L40" s="41">
        <v>182</v>
      </c>
      <c r="M40" s="41">
        <v>343</v>
      </c>
      <c r="N40" s="41">
        <v>113</v>
      </c>
      <c r="O40" s="41">
        <v>184</v>
      </c>
      <c r="P40" s="41">
        <v>174</v>
      </c>
      <c r="Q40" s="41">
        <v>344</v>
      </c>
      <c r="R40" s="41">
        <v>324</v>
      </c>
      <c r="S40" s="53">
        <v>195</v>
      </c>
      <c r="T40" s="55">
        <v>295</v>
      </c>
      <c r="V40" s="5"/>
      <c r="Y40" s="6"/>
    </row>
    <row r="41" spans="1:25" ht="15.75" x14ac:dyDescent="0.25">
      <c r="A41" s="8" t="s">
        <v>35</v>
      </c>
      <c r="B41" s="16">
        <v>1153</v>
      </c>
      <c r="C41" s="17">
        <v>1129</v>
      </c>
      <c r="D41" s="37">
        <v>5</v>
      </c>
      <c r="E41" s="37">
        <v>0</v>
      </c>
      <c r="F41" s="37">
        <v>0</v>
      </c>
      <c r="G41" s="40">
        <v>19</v>
      </c>
      <c r="H41" s="42">
        <v>0</v>
      </c>
      <c r="I41" s="13">
        <v>0</v>
      </c>
      <c r="J41" s="46">
        <v>0</v>
      </c>
      <c r="K41" s="42">
        <v>0</v>
      </c>
      <c r="L41" s="41">
        <v>49</v>
      </c>
      <c r="M41" s="41">
        <v>90</v>
      </c>
      <c r="N41" s="41">
        <v>0</v>
      </c>
      <c r="O41" s="41">
        <v>50</v>
      </c>
      <c r="P41" s="41">
        <v>106</v>
      </c>
      <c r="Q41" s="41">
        <v>589</v>
      </c>
      <c r="R41" s="41">
        <v>204</v>
      </c>
      <c r="S41" s="53">
        <v>21</v>
      </c>
      <c r="T41" s="55">
        <v>44</v>
      </c>
      <c r="V41" s="5"/>
      <c r="Y41" s="6"/>
    </row>
    <row r="42" spans="1:25" ht="15.75" x14ac:dyDescent="0.25">
      <c r="A42" s="8" t="s">
        <v>36</v>
      </c>
      <c r="B42" s="16">
        <v>14707</v>
      </c>
      <c r="C42" s="17">
        <v>13042</v>
      </c>
      <c r="D42" s="37">
        <v>529</v>
      </c>
      <c r="E42" s="37">
        <v>153</v>
      </c>
      <c r="F42" s="37">
        <v>127</v>
      </c>
      <c r="G42" s="40">
        <v>76</v>
      </c>
      <c r="H42" s="42">
        <v>313</v>
      </c>
      <c r="I42" s="13">
        <v>196</v>
      </c>
      <c r="J42" s="46">
        <v>271</v>
      </c>
      <c r="K42" s="42">
        <v>0</v>
      </c>
      <c r="L42" s="18">
        <v>1815</v>
      </c>
      <c r="M42" s="18">
        <v>2563</v>
      </c>
      <c r="N42" s="18">
        <v>2961</v>
      </c>
      <c r="O42" s="18">
        <v>2105</v>
      </c>
      <c r="P42" s="18">
        <v>3319</v>
      </c>
      <c r="Q42" s="18">
        <v>1053</v>
      </c>
      <c r="R42" s="41">
        <v>360</v>
      </c>
      <c r="S42" s="53">
        <v>144</v>
      </c>
      <c r="T42" s="55">
        <v>387</v>
      </c>
      <c r="V42" s="5"/>
      <c r="Y42" s="6"/>
    </row>
    <row r="43" spans="1:25" ht="9.9499999999999993" customHeight="1" x14ac:dyDescent="0.25">
      <c r="A43" s="8"/>
      <c r="B43" s="12"/>
      <c r="C43" s="12"/>
      <c r="D43" s="12"/>
      <c r="E43" s="12"/>
      <c r="F43" s="12"/>
      <c r="G43" s="12"/>
      <c r="H43" s="13"/>
      <c r="I43" s="13">
        <v>0</v>
      </c>
      <c r="J43" s="15"/>
      <c r="K43" s="13"/>
      <c r="L43" s="12"/>
      <c r="M43" s="12"/>
      <c r="N43" s="12"/>
      <c r="O43" s="12"/>
      <c r="P43" s="12"/>
      <c r="Q43" s="12"/>
      <c r="R43" s="12"/>
      <c r="S43" s="11"/>
      <c r="T43" s="28"/>
      <c r="V43" s="5"/>
      <c r="Y43" s="6"/>
    </row>
    <row r="44" spans="1:25" ht="15.75" x14ac:dyDescent="0.25">
      <c r="A44" s="8" t="s">
        <v>37</v>
      </c>
      <c r="B44" s="16">
        <v>2541</v>
      </c>
      <c r="C44" s="17">
        <v>2282</v>
      </c>
      <c r="D44" s="37">
        <v>49</v>
      </c>
      <c r="E44" s="37">
        <v>180</v>
      </c>
      <c r="F44" s="37">
        <v>27</v>
      </c>
      <c r="G44" s="40">
        <v>0</v>
      </c>
      <c r="H44" s="42">
        <v>0</v>
      </c>
      <c r="I44" s="13">
        <v>3</v>
      </c>
      <c r="J44" s="46">
        <v>0</v>
      </c>
      <c r="K44" s="42">
        <v>7</v>
      </c>
      <c r="L44" s="41">
        <v>197</v>
      </c>
      <c r="M44" s="41">
        <v>410</v>
      </c>
      <c r="N44" s="41">
        <v>116</v>
      </c>
      <c r="O44" s="41">
        <v>263</v>
      </c>
      <c r="P44" s="41">
        <v>218</v>
      </c>
      <c r="Q44" s="41">
        <v>462</v>
      </c>
      <c r="R44" s="41">
        <v>524</v>
      </c>
      <c r="S44" s="53">
        <v>196</v>
      </c>
      <c r="T44" s="55">
        <v>148</v>
      </c>
      <c r="V44" s="5"/>
      <c r="Y44" s="6"/>
    </row>
    <row r="45" spans="1:25" ht="15.75" x14ac:dyDescent="0.25">
      <c r="A45" s="8" t="s">
        <v>50</v>
      </c>
      <c r="B45" s="16">
        <v>45442</v>
      </c>
      <c r="C45" s="17">
        <v>36217</v>
      </c>
      <c r="D45" s="17">
        <v>1922</v>
      </c>
      <c r="E45" s="37">
        <v>656</v>
      </c>
      <c r="F45" s="37">
        <v>668</v>
      </c>
      <c r="G45" s="19">
        <v>1689</v>
      </c>
      <c r="H45" s="21">
        <v>1247</v>
      </c>
      <c r="I45" s="13">
        <v>1547</v>
      </c>
      <c r="J45" s="20">
        <v>1496</v>
      </c>
      <c r="K45" s="42">
        <v>130</v>
      </c>
      <c r="L45" s="18">
        <v>3781</v>
      </c>
      <c r="M45" s="18">
        <v>4463</v>
      </c>
      <c r="N45" s="18">
        <v>5942</v>
      </c>
      <c r="O45" s="18">
        <v>6510</v>
      </c>
      <c r="P45" s="18">
        <v>8227</v>
      </c>
      <c r="Q45" s="18">
        <v>8538</v>
      </c>
      <c r="R45" s="18">
        <v>5202</v>
      </c>
      <c r="S45" s="11">
        <v>1306</v>
      </c>
      <c r="T45" s="28">
        <v>1343</v>
      </c>
      <c r="V45" s="5"/>
      <c r="Y45" s="6"/>
    </row>
    <row r="46" spans="1:25" ht="15.75" x14ac:dyDescent="0.25">
      <c r="A46" s="9" t="s">
        <v>38</v>
      </c>
      <c r="B46" s="30">
        <v>1790</v>
      </c>
      <c r="C46" s="22">
        <v>1144</v>
      </c>
      <c r="D46" s="38">
        <v>310</v>
      </c>
      <c r="E46" s="38">
        <v>5</v>
      </c>
      <c r="F46" s="38">
        <v>22</v>
      </c>
      <c r="G46" s="43">
        <v>44</v>
      </c>
      <c r="H46" s="44">
        <v>0</v>
      </c>
      <c r="I46" s="23">
        <v>147</v>
      </c>
      <c r="J46" s="48">
        <v>118</v>
      </c>
      <c r="K46" s="50">
        <v>6</v>
      </c>
      <c r="L46" s="51">
        <v>131</v>
      </c>
      <c r="M46" s="51">
        <v>246</v>
      </c>
      <c r="N46" s="51">
        <v>240</v>
      </c>
      <c r="O46" s="51">
        <v>348</v>
      </c>
      <c r="P46" s="51">
        <v>274</v>
      </c>
      <c r="Q46" s="51">
        <v>120</v>
      </c>
      <c r="R46" s="51">
        <v>195</v>
      </c>
      <c r="S46" s="54">
        <v>41</v>
      </c>
      <c r="T46" s="56">
        <v>189</v>
      </c>
      <c r="V46" s="5"/>
      <c r="Y46" s="6"/>
    </row>
    <row r="47" spans="1:25" s="2" customFormat="1" ht="27.75" customHeight="1" thickBot="1" x14ac:dyDescent="0.25">
      <c r="A47" s="10" t="s">
        <v>43</v>
      </c>
      <c r="B47" s="24">
        <f>SUM(B4:B46)</f>
        <v>293899</v>
      </c>
      <c r="C47" s="24">
        <f t="shared" ref="C47:I47" si="0">SUM(C4:C46)</f>
        <v>220499</v>
      </c>
      <c r="D47" s="24">
        <f t="shared" si="0"/>
        <v>28411</v>
      </c>
      <c r="E47" s="24">
        <f>SUM(E4:E46)</f>
        <v>7815</v>
      </c>
      <c r="F47" s="24">
        <f t="shared" si="0"/>
        <v>7765</v>
      </c>
      <c r="G47" s="24">
        <f t="shared" si="0"/>
        <v>6446</v>
      </c>
      <c r="H47" s="24">
        <f t="shared" si="0"/>
        <v>6225</v>
      </c>
      <c r="I47" s="24">
        <f t="shared" si="0"/>
        <v>10898</v>
      </c>
      <c r="J47" s="25">
        <f>SUM(J4:J46)</f>
        <v>5840</v>
      </c>
      <c r="K47" s="26">
        <f>SUM(K4:K46)</f>
        <v>1258</v>
      </c>
      <c r="L47" s="27">
        <f>SUM(L4:L46)</f>
        <v>24402</v>
      </c>
      <c r="M47" s="27">
        <f t="shared" ref="M47:T47" si="1">SUM(M4:M46)</f>
        <v>39074</v>
      </c>
      <c r="N47" s="27">
        <f t="shared" si="1"/>
        <v>36146</v>
      </c>
      <c r="O47" s="27">
        <f t="shared" si="1"/>
        <v>49206</v>
      </c>
      <c r="P47" s="27">
        <f t="shared" si="1"/>
        <v>58016</v>
      </c>
      <c r="Q47" s="27">
        <f t="shared" si="1"/>
        <v>37962</v>
      </c>
      <c r="R47" s="27">
        <f t="shared" si="1"/>
        <v>27203</v>
      </c>
      <c r="S47" s="27">
        <f t="shared" si="1"/>
        <v>8142</v>
      </c>
      <c r="T47" s="35">
        <f t="shared" si="1"/>
        <v>12490</v>
      </c>
      <c r="U47"/>
      <c r="V47" s="5"/>
      <c r="Y47" s="6"/>
    </row>
    <row r="48" spans="1:25" ht="9.75" customHeight="1" thickTop="1" x14ac:dyDescent="0.2"/>
    <row r="49" spans="1:19" ht="62.25" customHeight="1" x14ac:dyDescent="0.2"/>
    <row r="51" spans="1:19" x14ac:dyDescent="0.2">
      <c r="A51" s="3"/>
    </row>
    <row r="52" spans="1:19" x14ac:dyDescent="0.2">
      <c r="A52" t="s">
        <v>49</v>
      </c>
      <c r="K52" s="4"/>
      <c r="L52" s="4"/>
      <c r="M52" s="4"/>
      <c r="N52" s="4"/>
      <c r="O52" s="4"/>
      <c r="P52" s="4"/>
      <c r="Q52" s="4"/>
      <c r="R52" s="4"/>
      <c r="S52" s="4"/>
    </row>
    <row r="53" spans="1:19" x14ac:dyDescent="0.2">
      <c r="A53" t="s">
        <v>49</v>
      </c>
    </row>
  </sheetData>
  <mergeCells count="6">
    <mergeCell ref="A1:T1"/>
    <mergeCell ref="J2:J3"/>
    <mergeCell ref="A2:A3"/>
    <mergeCell ref="B2:B3"/>
    <mergeCell ref="C2:I2"/>
    <mergeCell ref="K2:T2"/>
  </mergeCells>
  <phoneticPr fontId="0" type="noConversion"/>
  <printOptions horizontalCentered="1" verticalCentered="1"/>
  <pageMargins left="0.5" right="0.5" top="0.5" bottom="0.5" header="0" footer="0"/>
  <pageSetup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Sheet1!startcontent</vt:lpstr>
    </vt:vector>
  </TitlesOfParts>
  <Company>NJIT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Pecchioli, Victoria</cp:lastModifiedBy>
  <cp:lastPrinted>2024-06-19T14:34:27Z</cp:lastPrinted>
  <dcterms:created xsi:type="dcterms:W3CDTF">2002-07-29T14:16:49Z</dcterms:created>
  <dcterms:modified xsi:type="dcterms:W3CDTF">2024-06-19T14:34:44Z</dcterms:modified>
</cp:coreProperties>
</file>