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990" yWindow="-15" windowWidth="25395" windowHeight="12315"/>
  </bookViews>
  <sheets>
    <sheet name="Sheet1" sheetId="1" r:id="rId1"/>
    <sheet name="Sheet2" sheetId="2" r:id="rId2"/>
  </sheets>
  <definedNames>
    <definedName name="_xlnm.Print_Area" localSheetId="0">Sheet1!$A$1:$AD$50</definedName>
  </definedNames>
  <calcPr calcId="162913"/>
</workbook>
</file>

<file path=xl/calcChain.xml><?xml version="1.0" encoding="utf-8"?>
<calcChain xmlns="http://schemas.openxmlformats.org/spreadsheetml/2006/main">
  <c r="B47" i="1" l="1"/>
  <c r="C47" i="1" l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</calcChain>
</file>

<file path=xl/sharedStrings.xml><?xml version="1.0" encoding="utf-8"?>
<sst xmlns="http://schemas.openxmlformats.org/spreadsheetml/2006/main" count="91" uniqueCount="64">
  <si>
    <t>Ocean County</t>
  </si>
  <si>
    <t>Total population</t>
  </si>
  <si>
    <t>Arab</t>
  </si>
  <si>
    <t>Dutch</t>
  </si>
  <si>
    <t>English</t>
  </si>
  <si>
    <t>German</t>
  </si>
  <si>
    <t>Greek</t>
  </si>
  <si>
    <t>Hungarian</t>
  </si>
  <si>
    <t>Italian</t>
  </si>
  <si>
    <t>Lithuanian</t>
  </si>
  <si>
    <t>Norwegian</t>
  </si>
  <si>
    <t>Polish</t>
  </si>
  <si>
    <t>Portuguese</t>
  </si>
  <si>
    <t>Russian</t>
  </si>
  <si>
    <t>Scotch-Irish</t>
  </si>
  <si>
    <t>Scottish</t>
  </si>
  <si>
    <t>Slovak</t>
  </si>
  <si>
    <t>Swedish</t>
  </si>
  <si>
    <t>Ukrainian</t>
  </si>
  <si>
    <t>Welsh</t>
  </si>
  <si>
    <t>Municipality</t>
  </si>
  <si>
    <t>American</t>
  </si>
  <si>
    <t>Czech</t>
  </si>
  <si>
    <t>French Canadian</t>
  </si>
  <si>
    <t>Irish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</si>
  <si>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</si>
  <si>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</si>
  <si>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</si>
  <si>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</si>
  <si>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</si>
  <si>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</si>
  <si>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</si>
  <si>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</si>
  <si>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</si>
  <si>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</si>
  <si>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</si>
  <si>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</si>
  <si>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</si>
  <si>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</si>
  <si>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</si>
  <si>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</si>
  <si>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</si>
  <si>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</si>
  <si>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</si>
  <si>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</si>
  <si>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</si>
  <si>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</si>
  <si>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</si>
  <si>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</si>
  <si>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</si>
  <si>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</si>
  <si>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</si>
  <si>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</si>
  <si>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</si>
  <si>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</si>
  <si>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</si>
  <si>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Toms River Township</t>
  </si>
  <si>
    <t>Tuckerton Borough</t>
  </si>
  <si>
    <t>Danish</t>
  </si>
  <si>
    <t>Swiss</t>
  </si>
  <si>
    <t>Subsaharan African</t>
  </si>
  <si>
    <t>French (exc Basque)</t>
  </si>
  <si>
    <t>West Indian (exc 
Hispanic groups)</t>
  </si>
  <si>
    <t>Ancestry in Ocean County, by Municipality,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</si>
</sst>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2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Border="1"/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>
      <alignment horizontal="center" readingOrder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6" fillId="0" borderId="1" xfId="0" applyFont="1" applyFill="1" applyBorder="1" applyAlignment="1">
      <alignment horizontal="center" vertical="center" textRotation="75"/>
    </xf>
    <xf numFmtId="3" fontId="7" fillId="0" borderId="5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7" fillId="0" borderId="5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textRotation="75" wrapText="1"/>
    </xf>
    <xf numFmtId="0" fontId="3" fillId="2" borderId="7" xfId="0" applyFont="1" applyFill="1" applyBorder="1" applyAlignment="1">
      <alignment horizontal="center" textRotation="75" wrapText="1"/>
    </xf>
    <xf numFmtId="0" fontId="0" fillId="0" borderId="0" xfId="0" applyFill="1" applyAlignment="1">
      <alignment horizontal="center" vertical="center" textRotation="90"/>
    </xf>
    <xf numFmtId="3" fontId="3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horizontal="right" vertical="top" wrapText="1"/>
    </xf>
    <xf numFmtId="0" fontId="7" fillId="0" borderId="10" xfId="0" applyNumberFormat="1" applyFont="1" applyFill="1" applyBorder="1" applyAlignment="1">
      <alignment horizontal="right" vertical="top" wrapText="1"/>
    </xf>
    <xf numFmtId="0" fontId="7" fillId="0" borderId="11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right" vertical="top" wrapText="1"/>
    </xf>
    <xf numFmtId="0" fontId="7" fillId="0" borderId="13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0" fillId="0" borderId="0" xfId="0" applyAlignment="1">
      <alignment wrapText="1" indent="1"/>
    </xf>
    <xf numFmtId="0" fontId="0" fillId="0" borderId="0" xfId="0" applyAlignment="1">
      <alignment wrapText="1" indent="2"/>
    </xf>
    <xf numFmtId="0" fontId="9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Ancestry in Ocean County </a:t>
            </a:r>
            <a:r>
              <a:rPr lang="en-US" sz="2400" baseline="0"/>
              <a:t> </a:t>
            </a:r>
            <a:r>
              <a:rPr lang="en-US" sz="2400" b="0"/>
              <a:t>(over</a:t>
            </a:r>
            <a:r>
              <a:rPr lang="en-US" sz="2400" b="0" baseline="0"/>
              <a:t> 40,000)</a:t>
            </a:r>
            <a:endParaRPr lang="en-US" sz="2400" b="0"/>
          </a:p>
        </c:rich>
      </c:tx>
      <c:layout>
        <c:manualLayout>
          <c:xMode val="edge"/>
          <c:yMode val="edge"/>
          <c:x val="8.7577152029550021E-2"/>
          <c:y val="2.99065479248505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370706371440868E-2"/>
          <c:y val="0.25471155683990615"/>
          <c:w val="0.70703272983909393"/>
          <c:h val="0.587326138754608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cat>
            <c:strRef>
              <c:f>Sheet2!$A$1:$A$6</c:f>
              <c:strCache>
                <c:ptCount val="6"/>
                <c:pt idx="0">
                  <c:v>Italian</c:v>
                </c:pt>
                <c:pt idx="1">
                  <c:v>Irish</c:v>
                </c:pt>
                <c:pt idx="2">
                  <c:v>German</c:v>
                </c:pt>
                <c:pt idx="3">
                  <c:v>Polish</c:v>
                </c:pt>
                <c:pt idx="4">
                  <c:v>American</c:v>
                </c:pt>
                <c:pt idx="5">
                  <c:v>English</c:v>
                </c:pt>
              </c:strCache>
            </c:strRef>
          </c:cat>
          <c:val>
            <c:numRef>
              <c:f>Sheet2!$B$1:$B$6</c:f>
              <c:numCache>
                <c:formatCode>General</c:formatCode>
                <c:ptCount val="6"/>
                <c:pt idx="0">
                  <c:v>132558</c:v>
                </c:pt>
                <c:pt idx="1">
                  <c:v>114993</c:v>
                </c:pt>
                <c:pt idx="2">
                  <c:v>82794</c:v>
                </c:pt>
                <c:pt idx="3">
                  <c:v>48563</c:v>
                </c:pt>
                <c:pt idx="4">
                  <c:v>43193</c:v>
                </c:pt>
                <c:pt idx="5">
                  <c:v>43168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9-46E7-BEB0-21793794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2"/>
        <c:axId val="110175360"/>
        <c:axId val="110176896"/>
      </c:barChart>
      <c:catAx>
        <c:axId val="11017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10176896"/>
        <c:crosses val="autoZero"/>
        <c:auto val="1"/>
        <c:lblAlgn val="ctr"/>
        <c:lblOffset val="80"/>
        <c:noMultiLvlLbl val="0"/>
      </c:catAx>
      <c:valAx>
        <c:axId val="11017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017536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Ancestry</a:t>
            </a:r>
            <a:r>
              <a:rPr lang="en-US" sz="2400" baseline="0"/>
              <a:t> in Ocean County  </a:t>
            </a:r>
            <a:r>
              <a:rPr lang="en-US" sz="2400" b="0" baseline="0"/>
              <a:t>(under 40,000)</a:t>
            </a:r>
            <a:endParaRPr lang="en-US" sz="2400" b="0"/>
          </a:p>
        </c:rich>
      </c:tx>
      <c:layout>
        <c:manualLayout>
          <c:xMode val="edge"/>
          <c:yMode val="edge"/>
          <c:x val="0.3733635662406104"/>
          <c:y val="2.73972504234529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5.6414239800066567E-2"/>
          <c:y val="9.1927842401811233E-2"/>
          <c:w val="0.94358577558600421"/>
          <c:h val="0.465403035422921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strRef>
              <c:f>Sheet2!$A$7:$A$27</c:f>
              <c:strCache>
                <c:ptCount val="21"/>
                <c:pt idx="0">
                  <c:v>Hungarian</c:v>
                </c:pt>
                <c:pt idx="1">
                  <c:v>Russian</c:v>
                </c:pt>
                <c:pt idx="2">
                  <c:v>Scottish</c:v>
                </c:pt>
                <c:pt idx="3">
                  <c:v>French (exc Basque)</c:v>
                </c:pt>
                <c:pt idx="4">
                  <c:v>Dutch</c:v>
                </c:pt>
                <c:pt idx="5">
                  <c:v>Arab</c:v>
                </c:pt>
                <c:pt idx="6">
                  <c:v>Norwegian</c:v>
                </c:pt>
                <c:pt idx="7">
                  <c:v>Greek</c:v>
                </c:pt>
                <c:pt idx="8">
                  <c:v>Ukrainian</c:v>
                </c:pt>
                <c:pt idx="9">
                  <c:v>Lithuanian</c:v>
                </c:pt>
                <c:pt idx="10">
                  <c:v>Portuguese</c:v>
                </c:pt>
                <c:pt idx="11">
                  <c:v>Swedish</c:v>
                </c:pt>
                <c:pt idx="12">
                  <c:v>Scotch-Irish</c:v>
                </c:pt>
                <c:pt idx="13">
                  <c:v>Slovak</c:v>
                </c:pt>
                <c:pt idx="14">
                  <c:v>West Indian (exc 
Hispanic groups)</c:v>
                </c:pt>
                <c:pt idx="15">
                  <c:v>Czech</c:v>
                </c:pt>
                <c:pt idx="16">
                  <c:v>Danish</c:v>
                </c:pt>
                <c:pt idx="17">
                  <c:v>Welsh</c:v>
                </c:pt>
                <c:pt idx="18">
                  <c:v>Subsaharan African</c:v>
                </c:pt>
                <c:pt idx="19">
                  <c:v>French Canadian</c:v>
                </c:pt>
                <c:pt idx="20">
                  <c:v>Swiss</c:v>
                </c:pt>
              </c:strCache>
            </c:strRef>
          </c:cat>
          <c:val>
            <c:numRef>
              <c:f>Sheet2!$B$7:$B$27</c:f>
              <c:numCache>
                <c:formatCode>General</c:formatCode>
                <c:ptCount val="21"/>
                <c:pt idx="0">
                  <c:v>12156</c:v>
                </c:pt>
                <c:pt idx="1">
                  <c:v>10775</c:v>
                </c:pt>
                <c:pt idx="2">
                  <c:v>8340</c:v>
                </c:pt>
                <c:pt idx="3">
                  <c:v>7639</c:v>
                </c:pt>
                <c:pt idx="4">
                  <c:v>6104</c:v>
                </c:pt>
                <c:pt idx="5">
                  <c:v>4788</c:v>
                </c:pt>
                <c:pt idx="6">
                  <c:v>4436</c:v>
                </c:pt>
                <c:pt idx="7">
                  <c:v>4334</c:v>
                </c:pt>
                <c:pt idx="8">
                  <c:v>4313</c:v>
                </c:pt>
                <c:pt idx="9">
                  <c:v>4256</c:v>
                </c:pt>
                <c:pt idx="10">
                  <c:v>4027</c:v>
                </c:pt>
                <c:pt idx="11">
                  <c:v>3781</c:v>
                </c:pt>
                <c:pt idx="12">
                  <c:v>3344</c:v>
                </c:pt>
                <c:pt idx="13">
                  <c:v>3047</c:v>
                </c:pt>
                <c:pt idx="14">
                  <c:v>2712</c:v>
                </c:pt>
                <c:pt idx="15">
                  <c:v>2354</c:v>
                </c:pt>
                <c:pt idx="16">
                  <c:v>2110</c:v>
                </c:pt>
                <c:pt idx="17">
                  <c:v>1991</c:v>
                </c:pt>
                <c:pt idx="18">
                  <c:v>1710</c:v>
                </c:pt>
                <c:pt idx="19">
                  <c:v>1685</c:v>
                </c:pt>
                <c:pt idx="20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A-4CF9-9854-A4AB5943A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197376"/>
        <c:axId val="110211456"/>
      </c:barChart>
      <c:catAx>
        <c:axId val="11019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800000"/>
          <a:lstStyle/>
          <a:p>
            <a:pPr>
              <a:defRPr sz="1400"/>
            </a:pPr>
            <a:endParaRPr lang="en-US"/>
          </a:p>
        </c:txPr>
        <c:crossAx val="110211456"/>
        <c:crosses val="autoZero"/>
        <c:auto val="1"/>
        <c:lblAlgn val="ctr"/>
        <c:lblOffset val="100"/>
        <c:noMultiLvlLbl val="0"/>
      </c:catAx>
      <c:valAx>
        <c:axId val="11021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1019737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66675</xdr:rowOff>
    </xdr:from>
    <xdr:to>
      <xdr:col>0</xdr:col>
      <xdr:colOff>1404937</xdr:colOff>
      <xdr:row>51</xdr:row>
      <xdr:rowOff>27215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0" y="16092488"/>
          <a:ext cx="1404937" cy="936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</xdr:txBody>
    </xdr:sp>
    <xdr:clientData/>
  </xdr:twoCellAnchor>
  <xdr:twoCellAnchor>
    <xdr:from>
      <xdr:col>0</xdr:col>
      <xdr:colOff>1047750</xdr:colOff>
      <xdr:row>49</xdr:row>
      <xdr:rowOff>76199</xdr:rowOff>
    </xdr:from>
    <xdr:to>
      <xdr:col>29</xdr:col>
      <xdr:colOff>40821</xdr:colOff>
      <xdr:row>51</xdr:row>
      <xdr:rowOff>27214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047750" y="13819413"/>
          <a:ext cx="16192500" cy="80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are based on a sample and are subject to sampling variability.  See page xxi for notes on Margin of Error in regards to the American Community Survey. For a more detailed breakdown, see Table B04006.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U.S. Census Bureau. "Selected Social Characteristics in the United States." 2018-2022 American Community Survey, ACS 5-Year Estimates Data Profiles, Table DP02,  December 2023.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Ocean County Department of Planning, February 2024.</a:t>
          </a:r>
        </a:p>
      </xdr:txBody>
    </xdr:sp>
    <xdr:clientData/>
  </xdr:twoCellAnchor>
  <xdr:twoCellAnchor>
    <xdr:from>
      <xdr:col>0</xdr:col>
      <xdr:colOff>111125</xdr:colOff>
      <xdr:row>48</xdr:row>
      <xdr:rowOff>95249</xdr:rowOff>
    </xdr:from>
    <xdr:to>
      <xdr:col>8</xdr:col>
      <xdr:colOff>444500</xdr:colOff>
      <xdr:row>48</xdr:row>
      <xdr:rowOff>2643186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48</xdr:row>
      <xdr:rowOff>47625</xdr:rowOff>
    </xdr:from>
    <xdr:to>
      <xdr:col>28</xdr:col>
      <xdr:colOff>533400</xdr:colOff>
      <xdr:row>49</xdr:row>
      <xdr:rowOff>142876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zoomScale="50" zoomScaleNormal="50" zoomScaleSheetLayoutView="46" workbookViewId="0">
      <selection activeCell="AI37" sqref="AI37"/>
    </sheetView>
  </sheetViews>
  <sheetFormatPr defaultRowHeight="15" x14ac:dyDescent="0.2"/>
  <cols>
    <col min="1" max="1" width="31.88671875" style="5" customWidth="1"/>
    <col min="2" max="2" width="10.109375" style="5" bestFit="1" customWidth="1"/>
    <col min="3" max="3" width="8.77734375" style="5" bestFit="1" customWidth="1"/>
    <col min="4" max="5" width="7.44140625" style="5" bestFit="1" customWidth="1"/>
    <col min="6" max="7" width="7.44140625" style="5" customWidth="1"/>
    <col min="8" max="8" width="8.77734375" style="5" customWidth="1"/>
    <col min="9" max="10" width="7.44140625" style="5" customWidth="1"/>
    <col min="11" max="11" width="8.77734375" style="5" customWidth="1"/>
    <col min="12" max="12" width="7.44140625" style="5" customWidth="1"/>
    <col min="13" max="13" width="8.77734375" style="5" customWidth="1"/>
    <col min="14" max="15" width="10.109375" style="5" customWidth="1"/>
    <col min="16" max="17" width="7.44140625" style="5" customWidth="1"/>
    <col min="18" max="18" width="8.77734375" style="5" customWidth="1"/>
    <col min="19" max="19" width="7.44140625" style="5" customWidth="1"/>
    <col min="20" max="20" width="8.77734375" style="5" customWidth="1"/>
    <col min="21" max="25" width="7.44140625" style="5" customWidth="1"/>
    <col min="26" max="26" width="5.44140625" style="5" customWidth="1"/>
    <col min="27" max="29" width="7.44140625" style="5" customWidth="1"/>
    <col min="30" max="30" width="10.33203125" style="5" customWidth="1"/>
    <col min="31" max="16384" width="8.88671875" style="5"/>
  </cols>
  <sheetData>
    <row r="1" spans="1:30" ht="62.25" customHeight="1" thickBot="1" x14ac:dyDescent="0.25">
      <c r="A1" s="36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s="20" customFormat="1" ht="184.5" thickTop="1" thickBot="1" x14ac:dyDescent="0.25">
      <c r="A2" s="17" t="s">
        <v>20</v>
      </c>
      <c r="B2" s="18" t="s">
        <v>1</v>
      </c>
      <c r="C2" s="18" t="s">
        <v>21</v>
      </c>
      <c r="D2" s="18" t="s">
        <v>2</v>
      </c>
      <c r="E2" s="18" t="s">
        <v>22</v>
      </c>
      <c r="F2" s="18" t="s">
        <v>58</v>
      </c>
      <c r="G2" s="18" t="s">
        <v>3</v>
      </c>
      <c r="H2" s="18" t="s">
        <v>4</v>
      </c>
      <c r="I2" s="18" t="s">
        <v>61</v>
      </c>
      <c r="J2" s="18" t="s">
        <v>23</v>
      </c>
      <c r="K2" s="18" t="s">
        <v>5</v>
      </c>
      <c r="L2" s="18" t="s">
        <v>6</v>
      </c>
      <c r="M2" s="18" t="s">
        <v>7</v>
      </c>
      <c r="N2" s="18" t="s">
        <v>24</v>
      </c>
      <c r="O2" s="18" t="s">
        <v>8</v>
      </c>
      <c r="P2" s="18" t="s">
        <v>9</v>
      </c>
      <c r="Q2" s="18" t="s">
        <v>10</v>
      </c>
      <c r="R2" s="18" t="s">
        <v>11</v>
      </c>
      <c r="S2" s="18" t="s">
        <v>12</v>
      </c>
      <c r="T2" s="18" t="s">
        <v>13</v>
      </c>
      <c r="U2" s="18" t="s">
        <v>14</v>
      </c>
      <c r="V2" s="18" t="s">
        <v>15</v>
      </c>
      <c r="W2" s="18" t="s">
        <v>16</v>
      </c>
      <c r="X2" s="18" t="s">
        <v>60</v>
      </c>
      <c r="Y2" s="18" t="s">
        <v>17</v>
      </c>
      <c r="Z2" s="18" t="s">
        <v>59</v>
      </c>
      <c r="AA2" s="18" t="s">
        <v>18</v>
      </c>
      <c r="AB2" s="18" t="s">
        <v>19</v>
      </c>
      <c r="AC2" s="19" t="s">
        <v>62</v>
      </c>
      <c r="AD2" s="10"/>
    </row>
    <row r="3" spans="1:30" s="15" customFormat="1" ht="12.75" customHeight="1" thickTop="1" x14ac:dyDescent="0.2">
      <c r="A3" s="22"/>
      <c r="B3" s="23"/>
      <c r="C3" s="24"/>
      <c r="D3" s="24"/>
      <c r="E3" s="24"/>
      <c r="F3" s="24"/>
      <c r="G3" s="24"/>
      <c r="H3" s="23"/>
      <c r="I3" s="24"/>
      <c r="J3" s="24"/>
      <c r="K3" s="23"/>
      <c r="L3" s="24"/>
      <c r="M3" s="24"/>
      <c r="N3" s="23"/>
      <c r="O3" s="23"/>
      <c r="P3" s="24"/>
      <c r="Q3" s="24"/>
      <c r="R3" s="23"/>
      <c r="S3" s="24"/>
      <c r="T3" s="24"/>
      <c r="U3" s="24"/>
      <c r="V3" s="24"/>
      <c r="W3" s="24"/>
      <c r="X3" s="24"/>
      <c r="Y3" s="24"/>
      <c r="Z3" s="24"/>
      <c r="AA3" s="24"/>
      <c r="AB3" s="24"/>
      <c r="AC3" s="25"/>
    </row>
    <row r="4" spans="1:30" s="15" customFormat="1" ht="18.75" customHeight="1" x14ac:dyDescent="0.2">
      <c r="A4" s="26" t="s">
        <v>25</v>
      </c>
      <c r="B4" s="13">
        <v>24295</v>
      </c>
      <c r="C4" s="14">
        <v>940</v>
      </c>
      <c r="D4" s="14">
        <v>454</v>
      </c>
      <c r="E4" s="14">
        <v>46</v>
      </c>
      <c r="F4" s="14">
        <v>0</v>
      </c>
      <c r="G4" s="14">
        <v>195</v>
      </c>
      <c r="H4" s="13">
        <v>1604</v>
      </c>
      <c r="I4" s="14">
        <v>164</v>
      </c>
      <c r="J4" s="14">
        <v>87</v>
      </c>
      <c r="K4" s="13">
        <v>4878</v>
      </c>
      <c r="L4" s="14">
        <v>296</v>
      </c>
      <c r="M4" s="14">
        <v>378</v>
      </c>
      <c r="N4" s="13">
        <v>4583</v>
      </c>
      <c r="O4" s="13">
        <v>7597</v>
      </c>
      <c r="P4" s="14">
        <v>126</v>
      </c>
      <c r="Q4" s="14">
        <v>177</v>
      </c>
      <c r="R4" s="13">
        <v>2065</v>
      </c>
      <c r="S4" s="14">
        <v>210</v>
      </c>
      <c r="T4" s="14">
        <v>568</v>
      </c>
      <c r="U4" s="14">
        <v>257</v>
      </c>
      <c r="V4" s="14">
        <v>341</v>
      </c>
      <c r="W4" s="14">
        <v>155</v>
      </c>
      <c r="X4" s="14">
        <v>113</v>
      </c>
      <c r="Y4" s="14">
        <v>213</v>
      </c>
      <c r="Z4" s="14">
        <v>0</v>
      </c>
      <c r="AA4" s="14">
        <v>302</v>
      </c>
      <c r="AB4" s="14">
        <v>105</v>
      </c>
      <c r="AC4" s="27">
        <v>130</v>
      </c>
    </row>
    <row r="5" spans="1:30" s="15" customFormat="1" ht="18.75" customHeight="1" x14ac:dyDescent="0.2">
      <c r="A5" s="26" t="s">
        <v>26</v>
      </c>
      <c r="B5" s="14">
        <v>435</v>
      </c>
      <c r="C5" s="14">
        <v>12</v>
      </c>
      <c r="D5" s="14">
        <v>0</v>
      </c>
      <c r="E5" s="14">
        <v>0</v>
      </c>
      <c r="F5" s="14">
        <v>0</v>
      </c>
      <c r="G5" s="14">
        <v>12</v>
      </c>
      <c r="H5" s="14">
        <v>69</v>
      </c>
      <c r="I5" s="14">
        <v>14</v>
      </c>
      <c r="J5" s="14">
        <v>0</v>
      </c>
      <c r="K5" s="14">
        <v>44</v>
      </c>
      <c r="L5" s="14">
        <v>7</v>
      </c>
      <c r="M5" s="14">
        <v>6</v>
      </c>
      <c r="N5" s="14">
        <v>71</v>
      </c>
      <c r="O5" s="14">
        <v>81</v>
      </c>
      <c r="P5" s="14">
        <v>0</v>
      </c>
      <c r="Q5" s="14">
        <v>6</v>
      </c>
      <c r="R5" s="14">
        <v>58</v>
      </c>
      <c r="S5" s="14">
        <v>0</v>
      </c>
      <c r="T5" s="14">
        <v>8</v>
      </c>
      <c r="U5" s="14">
        <v>0</v>
      </c>
      <c r="V5" s="14">
        <v>6</v>
      </c>
      <c r="W5" s="14">
        <v>0</v>
      </c>
      <c r="X5" s="14">
        <v>0</v>
      </c>
      <c r="Y5" s="14">
        <v>14</v>
      </c>
      <c r="Z5" s="14">
        <v>0</v>
      </c>
      <c r="AA5" s="14">
        <v>4</v>
      </c>
      <c r="AB5" s="14">
        <v>0</v>
      </c>
      <c r="AC5" s="27">
        <v>0</v>
      </c>
    </row>
    <row r="6" spans="1:30" s="15" customFormat="1" ht="19.5" customHeight="1" x14ac:dyDescent="0.2">
      <c r="A6" s="26" t="s">
        <v>27</v>
      </c>
      <c r="B6" s="13">
        <v>1096</v>
      </c>
      <c r="C6" s="14">
        <v>17</v>
      </c>
      <c r="D6" s="14">
        <v>4</v>
      </c>
      <c r="E6" s="14">
        <v>0</v>
      </c>
      <c r="F6" s="14">
        <v>3</v>
      </c>
      <c r="G6" s="14">
        <v>7</v>
      </c>
      <c r="H6" s="14">
        <v>141</v>
      </c>
      <c r="I6" s="14">
        <v>21</v>
      </c>
      <c r="J6" s="14">
        <v>0</v>
      </c>
      <c r="K6" s="14">
        <v>163</v>
      </c>
      <c r="L6" s="14">
        <v>47</v>
      </c>
      <c r="M6" s="14">
        <v>0</v>
      </c>
      <c r="N6" s="14">
        <v>342</v>
      </c>
      <c r="O6" s="14">
        <v>185</v>
      </c>
      <c r="P6" s="14">
        <v>0</v>
      </c>
      <c r="Q6" s="14">
        <v>5</v>
      </c>
      <c r="R6" s="14">
        <v>18</v>
      </c>
      <c r="S6" s="14">
        <v>0</v>
      </c>
      <c r="T6" s="14">
        <v>10</v>
      </c>
      <c r="U6" s="14">
        <v>11</v>
      </c>
      <c r="V6" s="14">
        <v>25</v>
      </c>
      <c r="W6" s="14">
        <v>0</v>
      </c>
      <c r="X6" s="14">
        <v>0</v>
      </c>
      <c r="Y6" s="14">
        <v>11</v>
      </c>
      <c r="Z6" s="14">
        <v>3</v>
      </c>
      <c r="AA6" s="14">
        <v>12</v>
      </c>
      <c r="AB6" s="14">
        <v>2</v>
      </c>
      <c r="AC6" s="27">
        <v>0</v>
      </c>
    </row>
    <row r="7" spans="1:30" s="15" customFormat="1" ht="11.25" customHeight="1" x14ac:dyDescent="0.2">
      <c r="A7" s="26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28"/>
    </row>
    <row r="8" spans="1:30" s="15" customFormat="1" ht="19.5" customHeight="1" x14ac:dyDescent="0.2">
      <c r="A8" s="26" t="s">
        <v>28</v>
      </c>
      <c r="B8" s="13">
        <v>1061</v>
      </c>
      <c r="C8" s="14">
        <v>37</v>
      </c>
      <c r="D8" s="14">
        <v>14</v>
      </c>
      <c r="E8" s="14">
        <v>3</v>
      </c>
      <c r="F8" s="14">
        <v>3</v>
      </c>
      <c r="G8" s="14">
        <v>12</v>
      </c>
      <c r="H8" s="14">
        <v>115</v>
      </c>
      <c r="I8" s="14">
        <v>17</v>
      </c>
      <c r="J8" s="14">
        <v>6</v>
      </c>
      <c r="K8" s="14">
        <v>156</v>
      </c>
      <c r="L8" s="14">
        <v>12</v>
      </c>
      <c r="M8" s="14">
        <v>15</v>
      </c>
      <c r="N8" s="14">
        <v>232</v>
      </c>
      <c r="O8" s="14">
        <v>119</v>
      </c>
      <c r="P8" s="14">
        <v>3</v>
      </c>
      <c r="Q8" s="14">
        <v>11</v>
      </c>
      <c r="R8" s="14">
        <v>76</v>
      </c>
      <c r="S8" s="14">
        <v>3</v>
      </c>
      <c r="T8" s="14">
        <v>21</v>
      </c>
      <c r="U8" s="14">
        <v>4</v>
      </c>
      <c r="V8" s="14">
        <v>24</v>
      </c>
      <c r="W8" s="14">
        <v>20</v>
      </c>
      <c r="X8" s="14">
        <v>0</v>
      </c>
      <c r="Y8" s="14">
        <v>13</v>
      </c>
      <c r="Z8" s="14">
        <v>8</v>
      </c>
      <c r="AA8" s="14">
        <v>4</v>
      </c>
      <c r="AB8" s="14">
        <v>7</v>
      </c>
      <c r="AC8" s="27">
        <v>0</v>
      </c>
    </row>
    <row r="9" spans="1:30" s="15" customFormat="1" ht="19.5" customHeight="1" x14ac:dyDescent="0.2">
      <c r="A9" s="26" t="s">
        <v>29</v>
      </c>
      <c r="B9" s="13">
        <v>10933</v>
      </c>
      <c r="C9" s="14">
        <v>238</v>
      </c>
      <c r="D9" s="14">
        <v>27</v>
      </c>
      <c r="E9" s="14">
        <v>22</v>
      </c>
      <c r="F9" s="14">
        <v>49</v>
      </c>
      <c r="G9" s="14">
        <v>85</v>
      </c>
      <c r="H9" s="14">
        <v>979</v>
      </c>
      <c r="I9" s="14">
        <v>99</v>
      </c>
      <c r="J9" s="14">
        <v>10</v>
      </c>
      <c r="K9" s="13">
        <v>2124</v>
      </c>
      <c r="L9" s="14">
        <v>124</v>
      </c>
      <c r="M9" s="14">
        <v>173</v>
      </c>
      <c r="N9" s="13">
        <v>2487</v>
      </c>
      <c r="O9" s="13">
        <v>2693</v>
      </c>
      <c r="P9" s="14">
        <v>11</v>
      </c>
      <c r="Q9" s="14">
        <v>130</v>
      </c>
      <c r="R9" s="13">
        <v>1152</v>
      </c>
      <c r="S9" s="14">
        <v>69</v>
      </c>
      <c r="T9" s="14">
        <v>169</v>
      </c>
      <c r="U9" s="14">
        <v>123</v>
      </c>
      <c r="V9" s="14">
        <v>105</v>
      </c>
      <c r="W9" s="14">
        <v>36</v>
      </c>
      <c r="X9" s="14">
        <v>54</v>
      </c>
      <c r="Y9" s="14">
        <v>113</v>
      </c>
      <c r="Z9" s="14">
        <v>0</v>
      </c>
      <c r="AA9" s="14">
        <v>59</v>
      </c>
      <c r="AB9" s="14">
        <v>11</v>
      </c>
      <c r="AC9" s="27">
        <v>35</v>
      </c>
    </row>
    <row r="10" spans="1:30" s="15" customFormat="1" ht="19.5" customHeight="1" x14ac:dyDescent="0.2">
      <c r="A10" s="26" t="s">
        <v>30</v>
      </c>
      <c r="B10" s="13">
        <v>43846</v>
      </c>
      <c r="C10" s="13">
        <v>1642</v>
      </c>
      <c r="D10" s="14">
        <v>121</v>
      </c>
      <c r="E10" s="14">
        <v>133</v>
      </c>
      <c r="F10" s="14">
        <v>100</v>
      </c>
      <c r="G10" s="14">
        <v>966</v>
      </c>
      <c r="H10" s="13">
        <v>2505</v>
      </c>
      <c r="I10" s="14">
        <v>548</v>
      </c>
      <c r="J10" s="14">
        <v>69</v>
      </c>
      <c r="K10" s="13">
        <v>6162</v>
      </c>
      <c r="L10" s="14">
        <v>429</v>
      </c>
      <c r="M10" s="14">
        <v>504</v>
      </c>
      <c r="N10" s="13">
        <v>8872</v>
      </c>
      <c r="O10" s="13">
        <v>12633</v>
      </c>
      <c r="P10" s="14">
        <v>202</v>
      </c>
      <c r="Q10" s="14">
        <v>204</v>
      </c>
      <c r="R10" s="13">
        <v>3645</v>
      </c>
      <c r="S10" s="14">
        <v>472</v>
      </c>
      <c r="T10" s="14">
        <v>761</v>
      </c>
      <c r="U10" s="14">
        <v>114</v>
      </c>
      <c r="V10" s="14">
        <v>889</v>
      </c>
      <c r="W10" s="14">
        <v>365</v>
      </c>
      <c r="X10" s="14">
        <v>40</v>
      </c>
      <c r="Y10" s="14">
        <v>254</v>
      </c>
      <c r="Z10" s="14">
        <v>18</v>
      </c>
      <c r="AA10" s="14">
        <v>532</v>
      </c>
      <c r="AB10" s="14">
        <v>125</v>
      </c>
      <c r="AC10" s="27">
        <v>164</v>
      </c>
    </row>
    <row r="11" spans="1:30" s="15" customFormat="1" ht="11.25" customHeight="1" x14ac:dyDescent="0.2">
      <c r="A11" s="26"/>
      <c r="B11" s="11"/>
      <c r="C11" s="11"/>
      <c r="D11" s="12"/>
      <c r="E11" s="12"/>
      <c r="F11" s="12"/>
      <c r="G11" s="12"/>
      <c r="H11" s="12"/>
      <c r="I11" s="11"/>
      <c r="J11" s="12"/>
      <c r="K11" s="12"/>
      <c r="L11" s="12"/>
      <c r="M11" s="11"/>
      <c r="N11" s="12"/>
      <c r="O11" s="12"/>
      <c r="P11" s="11"/>
      <c r="Q11" s="11"/>
      <c r="R11" s="12"/>
      <c r="S11" s="12"/>
      <c r="T11" s="11"/>
      <c r="U11" s="12"/>
      <c r="V11" s="12"/>
      <c r="W11" s="12"/>
      <c r="X11" s="12"/>
      <c r="Y11" s="12"/>
      <c r="Z11" s="12"/>
      <c r="AA11" s="12"/>
      <c r="AB11" s="12"/>
      <c r="AC11" s="28"/>
    </row>
    <row r="12" spans="1:30" s="15" customFormat="1" ht="19.5" customHeight="1" x14ac:dyDescent="0.2">
      <c r="A12" s="26" t="s">
        <v>31</v>
      </c>
      <c r="B12" s="13">
        <v>74230</v>
      </c>
      <c r="C12" s="13">
        <v>3162</v>
      </c>
      <c r="D12" s="14">
        <v>703</v>
      </c>
      <c r="E12" s="14">
        <v>265</v>
      </c>
      <c r="F12" s="14">
        <v>557</v>
      </c>
      <c r="G12" s="13">
        <v>785</v>
      </c>
      <c r="H12" s="13">
        <v>6139</v>
      </c>
      <c r="I12" s="13">
        <v>1146</v>
      </c>
      <c r="J12" s="14">
        <v>210</v>
      </c>
      <c r="K12" s="13">
        <v>10846</v>
      </c>
      <c r="L12" s="14">
        <v>554</v>
      </c>
      <c r="M12" s="13">
        <v>1401</v>
      </c>
      <c r="N12" s="13">
        <v>17846</v>
      </c>
      <c r="O12" s="13">
        <v>18532</v>
      </c>
      <c r="P12" s="14">
        <v>381</v>
      </c>
      <c r="Q12" s="13">
        <v>664</v>
      </c>
      <c r="R12" s="13">
        <v>5466</v>
      </c>
      <c r="S12" s="14">
        <v>642</v>
      </c>
      <c r="T12" s="13">
        <v>761</v>
      </c>
      <c r="U12" s="14">
        <v>553</v>
      </c>
      <c r="V12" s="13">
        <v>1041</v>
      </c>
      <c r="W12" s="14">
        <v>237</v>
      </c>
      <c r="X12" s="14">
        <v>258</v>
      </c>
      <c r="Y12" s="14">
        <v>381</v>
      </c>
      <c r="Z12" s="14">
        <v>128</v>
      </c>
      <c r="AA12" s="14">
        <v>383</v>
      </c>
      <c r="AB12" s="14">
        <v>162</v>
      </c>
      <c r="AC12" s="27">
        <v>663</v>
      </c>
    </row>
    <row r="13" spans="1:30" s="15" customFormat="1" ht="19.5" customHeight="1" x14ac:dyDescent="0.2">
      <c r="A13" s="26" t="s">
        <v>32</v>
      </c>
      <c r="B13" s="13">
        <v>1653</v>
      </c>
      <c r="C13" s="14">
        <v>25</v>
      </c>
      <c r="D13" s="14">
        <v>19</v>
      </c>
      <c r="E13" s="14">
        <v>4</v>
      </c>
      <c r="F13" s="14">
        <v>4</v>
      </c>
      <c r="G13" s="14">
        <v>10</v>
      </c>
      <c r="H13" s="14">
        <v>208</v>
      </c>
      <c r="I13" s="14">
        <v>45</v>
      </c>
      <c r="J13" s="14">
        <v>26</v>
      </c>
      <c r="K13" s="14">
        <v>234</v>
      </c>
      <c r="L13" s="14">
        <v>15</v>
      </c>
      <c r="M13" s="14">
        <v>11</v>
      </c>
      <c r="N13" s="14">
        <v>418</v>
      </c>
      <c r="O13" s="14">
        <v>182</v>
      </c>
      <c r="P13" s="14">
        <v>0</v>
      </c>
      <c r="Q13" s="14">
        <v>43</v>
      </c>
      <c r="R13" s="14">
        <v>79</v>
      </c>
      <c r="S13" s="14">
        <v>0</v>
      </c>
      <c r="T13" s="14">
        <v>9</v>
      </c>
      <c r="U13" s="14">
        <v>5</v>
      </c>
      <c r="V13" s="14">
        <v>49</v>
      </c>
      <c r="W13" s="14">
        <v>5</v>
      </c>
      <c r="X13" s="14">
        <v>0</v>
      </c>
      <c r="Y13" s="14">
        <v>39</v>
      </c>
      <c r="Z13" s="14">
        <v>9</v>
      </c>
      <c r="AA13" s="14">
        <v>9</v>
      </c>
      <c r="AB13" s="14">
        <v>15</v>
      </c>
      <c r="AC13" s="27">
        <v>0</v>
      </c>
    </row>
    <row r="14" spans="1:30" s="15" customFormat="1" ht="19.5" customHeight="1" x14ac:dyDescent="0.2">
      <c r="A14" s="26" t="s">
        <v>33</v>
      </c>
      <c r="B14" s="14">
        <v>479</v>
      </c>
      <c r="C14" s="14">
        <v>45</v>
      </c>
      <c r="D14" s="14">
        <v>0</v>
      </c>
      <c r="E14" s="14">
        <v>4</v>
      </c>
      <c r="F14" s="14">
        <v>6</v>
      </c>
      <c r="G14" s="14">
        <v>12</v>
      </c>
      <c r="H14" s="14">
        <v>50</v>
      </c>
      <c r="I14" s="14">
        <v>3</v>
      </c>
      <c r="J14" s="14">
        <v>0</v>
      </c>
      <c r="K14" s="14">
        <v>91</v>
      </c>
      <c r="L14" s="14">
        <v>5</v>
      </c>
      <c r="M14" s="14">
        <v>3</v>
      </c>
      <c r="N14" s="14">
        <v>88</v>
      </c>
      <c r="O14" s="14">
        <v>72</v>
      </c>
      <c r="P14" s="14">
        <v>3</v>
      </c>
      <c r="Q14" s="14">
        <v>3</v>
      </c>
      <c r="R14" s="14">
        <v>29</v>
      </c>
      <c r="S14" s="14">
        <v>2</v>
      </c>
      <c r="T14" s="14">
        <v>17</v>
      </c>
      <c r="U14" s="14">
        <v>10</v>
      </c>
      <c r="V14" s="14">
        <v>4</v>
      </c>
      <c r="W14" s="14">
        <v>0</v>
      </c>
      <c r="X14" s="14">
        <v>0</v>
      </c>
      <c r="Y14" s="14">
        <v>0</v>
      </c>
      <c r="Z14" s="14">
        <v>6</v>
      </c>
      <c r="AA14" s="14">
        <v>3</v>
      </c>
      <c r="AB14" s="14">
        <v>4</v>
      </c>
      <c r="AC14" s="27">
        <v>0</v>
      </c>
    </row>
    <row r="15" spans="1:30" s="15" customFormat="1" ht="11.25" customHeight="1" x14ac:dyDescent="0.2">
      <c r="A15" s="2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</row>
    <row r="16" spans="1:30" s="15" customFormat="1" ht="19.5" customHeight="1" x14ac:dyDescent="0.2">
      <c r="A16" s="26" t="s">
        <v>34</v>
      </c>
      <c r="B16" s="11">
        <v>1521</v>
      </c>
      <c r="C16" s="12">
        <v>44</v>
      </c>
      <c r="D16" s="12">
        <v>3</v>
      </c>
      <c r="E16" s="12">
        <v>1</v>
      </c>
      <c r="F16" s="12">
        <v>6</v>
      </c>
      <c r="G16" s="12">
        <v>11</v>
      </c>
      <c r="H16" s="12">
        <v>178</v>
      </c>
      <c r="I16" s="12">
        <v>40</v>
      </c>
      <c r="J16" s="12">
        <v>0</v>
      </c>
      <c r="K16" s="12">
        <v>274</v>
      </c>
      <c r="L16" s="12">
        <v>7</v>
      </c>
      <c r="M16" s="12">
        <v>34</v>
      </c>
      <c r="N16" s="12">
        <v>417</v>
      </c>
      <c r="O16" s="12">
        <v>414</v>
      </c>
      <c r="P16" s="12">
        <v>37</v>
      </c>
      <c r="Q16" s="12">
        <v>3</v>
      </c>
      <c r="R16" s="12">
        <v>123</v>
      </c>
      <c r="S16" s="12">
        <v>3</v>
      </c>
      <c r="T16" s="12">
        <v>11</v>
      </c>
      <c r="U16" s="12">
        <v>3</v>
      </c>
      <c r="V16" s="12">
        <v>20</v>
      </c>
      <c r="W16" s="12">
        <v>0</v>
      </c>
      <c r="X16" s="12">
        <v>0</v>
      </c>
      <c r="Y16" s="12">
        <v>6</v>
      </c>
      <c r="Z16" s="12">
        <v>8</v>
      </c>
      <c r="AA16" s="12">
        <v>8</v>
      </c>
      <c r="AB16" s="12">
        <v>7</v>
      </c>
      <c r="AC16" s="28">
        <v>0</v>
      </c>
    </row>
    <row r="17" spans="1:29" s="15" customFormat="1" ht="19.5" customHeight="1" x14ac:dyDescent="0.2">
      <c r="A17" s="26" t="s">
        <v>35</v>
      </c>
      <c r="B17" s="13">
        <v>58793</v>
      </c>
      <c r="C17" s="13">
        <v>3253</v>
      </c>
      <c r="D17" s="14">
        <v>628</v>
      </c>
      <c r="E17" s="14">
        <v>121</v>
      </c>
      <c r="F17" s="14">
        <v>315</v>
      </c>
      <c r="G17" s="14">
        <v>511</v>
      </c>
      <c r="H17" s="13">
        <v>3125</v>
      </c>
      <c r="I17" s="14">
        <v>680</v>
      </c>
      <c r="J17" s="14">
        <v>198</v>
      </c>
      <c r="K17" s="13">
        <v>6195</v>
      </c>
      <c r="L17" s="14">
        <v>408</v>
      </c>
      <c r="M17" s="13">
        <v>1105</v>
      </c>
      <c r="N17" s="13">
        <v>10047</v>
      </c>
      <c r="O17" s="13">
        <v>14232</v>
      </c>
      <c r="P17" s="14">
        <v>359</v>
      </c>
      <c r="Q17" s="14">
        <v>375</v>
      </c>
      <c r="R17" s="13">
        <v>5046</v>
      </c>
      <c r="S17" s="14">
        <v>511</v>
      </c>
      <c r="T17" s="13">
        <v>1374</v>
      </c>
      <c r="U17" s="14">
        <v>173</v>
      </c>
      <c r="V17" s="14">
        <v>519</v>
      </c>
      <c r="W17" s="14">
        <v>698</v>
      </c>
      <c r="X17" s="14">
        <v>90</v>
      </c>
      <c r="Y17" s="14">
        <v>294</v>
      </c>
      <c r="Z17" s="14">
        <v>48</v>
      </c>
      <c r="AA17" s="14">
        <v>305</v>
      </c>
      <c r="AB17" s="14">
        <v>316</v>
      </c>
      <c r="AC17" s="27">
        <v>200</v>
      </c>
    </row>
    <row r="18" spans="1:29" s="15" customFormat="1" ht="19.5" customHeight="1" x14ac:dyDescent="0.2">
      <c r="A18" s="26" t="s">
        <v>36</v>
      </c>
      <c r="B18" s="13">
        <v>28879</v>
      </c>
      <c r="C18" s="13">
        <v>947</v>
      </c>
      <c r="D18" s="14">
        <v>81</v>
      </c>
      <c r="E18" s="14">
        <v>126</v>
      </c>
      <c r="F18" s="14">
        <v>108</v>
      </c>
      <c r="G18" s="14">
        <v>261</v>
      </c>
      <c r="H18" s="13">
        <v>2456</v>
      </c>
      <c r="I18" s="14">
        <v>338</v>
      </c>
      <c r="J18" s="14">
        <v>74</v>
      </c>
      <c r="K18" s="13">
        <v>4342</v>
      </c>
      <c r="L18" s="14">
        <v>47</v>
      </c>
      <c r="M18" s="14">
        <v>378</v>
      </c>
      <c r="N18" s="13">
        <v>6949</v>
      </c>
      <c r="O18" s="13">
        <v>7396</v>
      </c>
      <c r="P18" s="14">
        <v>116</v>
      </c>
      <c r="Q18" s="14">
        <v>286</v>
      </c>
      <c r="R18" s="13">
        <v>2808</v>
      </c>
      <c r="S18" s="14">
        <v>199</v>
      </c>
      <c r="T18" s="14">
        <v>228</v>
      </c>
      <c r="U18" s="14">
        <v>215</v>
      </c>
      <c r="V18" s="13">
        <v>570</v>
      </c>
      <c r="W18" s="14">
        <v>111</v>
      </c>
      <c r="X18" s="14">
        <v>22</v>
      </c>
      <c r="Y18" s="14">
        <v>176</v>
      </c>
      <c r="Z18" s="14">
        <v>23</v>
      </c>
      <c r="AA18" s="14">
        <v>260</v>
      </c>
      <c r="AB18" s="14">
        <v>99</v>
      </c>
      <c r="AC18" s="27">
        <v>25</v>
      </c>
    </row>
    <row r="19" spans="1:29" s="15" customFormat="1" ht="11.25" customHeight="1" x14ac:dyDescent="0.2">
      <c r="A19" s="26"/>
      <c r="B19" s="11"/>
      <c r="C19" s="11"/>
      <c r="D19" s="12"/>
      <c r="E19" s="12"/>
      <c r="F19" s="12"/>
      <c r="G19" s="12"/>
      <c r="H19" s="12"/>
      <c r="I19" s="11"/>
      <c r="J19" s="12"/>
      <c r="K19" s="12"/>
      <c r="L19" s="12"/>
      <c r="M19" s="11"/>
      <c r="N19" s="12"/>
      <c r="O19" s="12"/>
      <c r="P19" s="11"/>
      <c r="Q19" s="11"/>
      <c r="R19" s="12"/>
      <c r="S19" s="12"/>
      <c r="T19" s="11"/>
      <c r="U19" s="12"/>
      <c r="V19" s="12"/>
      <c r="W19" s="12"/>
      <c r="X19" s="12"/>
      <c r="Y19" s="12"/>
      <c r="Z19" s="12"/>
      <c r="AA19" s="12"/>
      <c r="AB19" s="12"/>
      <c r="AC19" s="28"/>
    </row>
    <row r="20" spans="1:29" s="15" customFormat="1" ht="19.5" customHeight="1" x14ac:dyDescent="0.2">
      <c r="A20" s="26" t="s">
        <v>37</v>
      </c>
      <c r="B20" s="13">
        <v>2653</v>
      </c>
      <c r="C20" s="14">
        <v>79</v>
      </c>
      <c r="D20" s="14">
        <v>21</v>
      </c>
      <c r="E20" s="14">
        <v>34</v>
      </c>
      <c r="F20" s="14">
        <v>0</v>
      </c>
      <c r="G20" s="14">
        <v>61</v>
      </c>
      <c r="H20" s="14">
        <v>224</v>
      </c>
      <c r="I20" s="14">
        <v>40</v>
      </c>
      <c r="J20" s="14">
        <v>18</v>
      </c>
      <c r="K20" s="14">
        <v>435</v>
      </c>
      <c r="L20" s="14">
        <v>16</v>
      </c>
      <c r="M20" s="14">
        <v>28</v>
      </c>
      <c r="N20" s="14">
        <v>409</v>
      </c>
      <c r="O20" s="14">
        <v>518</v>
      </c>
      <c r="P20" s="14">
        <v>19</v>
      </c>
      <c r="Q20" s="14">
        <v>22</v>
      </c>
      <c r="R20" s="14">
        <v>285</v>
      </c>
      <c r="S20" s="14">
        <v>0</v>
      </c>
      <c r="T20" s="14">
        <v>23</v>
      </c>
      <c r="U20" s="14">
        <v>8</v>
      </c>
      <c r="V20" s="14">
        <v>99</v>
      </c>
      <c r="W20" s="14">
        <v>109</v>
      </c>
      <c r="X20" s="14">
        <v>0</v>
      </c>
      <c r="Y20" s="14">
        <v>14</v>
      </c>
      <c r="Z20" s="14">
        <v>21</v>
      </c>
      <c r="AA20" s="14">
        <v>0</v>
      </c>
      <c r="AB20" s="14">
        <v>0</v>
      </c>
      <c r="AC20" s="27">
        <v>9</v>
      </c>
    </row>
    <row r="21" spans="1:29" s="15" customFormat="1" ht="19.5" customHeight="1" x14ac:dyDescent="0.2">
      <c r="A21" s="26" t="s">
        <v>38</v>
      </c>
      <c r="B21" s="13">
        <v>133875</v>
      </c>
      <c r="C21" s="13">
        <v>21307</v>
      </c>
      <c r="D21" s="13">
        <v>1104</v>
      </c>
      <c r="E21" s="14">
        <v>540</v>
      </c>
      <c r="F21" s="14">
        <v>54</v>
      </c>
      <c r="G21" s="14">
        <v>284</v>
      </c>
      <c r="H21" s="13">
        <v>2430</v>
      </c>
      <c r="I21" s="14">
        <v>374</v>
      </c>
      <c r="J21" s="14">
        <v>0</v>
      </c>
      <c r="K21" s="13">
        <v>4474</v>
      </c>
      <c r="L21" s="14">
        <v>191</v>
      </c>
      <c r="M21" s="13">
        <v>4344</v>
      </c>
      <c r="N21" s="13">
        <v>4292</v>
      </c>
      <c r="O21" s="13">
        <v>3882</v>
      </c>
      <c r="P21" s="13">
        <v>1468</v>
      </c>
      <c r="Q21" s="14">
        <v>221</v>
      </c>
      <c r="R21" s="13">
        <v>8012</v>
      </c>
      <c r="S21" s="14">
        <v>226</v>
      </c>
      <c r="T21" s="13">
        <v>2797</v>
      </c>
      <c r="U21" s="14">
        <v>227</v>
      </c>
      <c r="V21" s="14">
        <v>173</v>
      </c>
      <c r="W21" s="14">
        <v>132</v>
      </c>
      <c r="X21" s="14">
        <v>431</v>
      </c>
      <c r="Y21" s="14">
        <v>88</v>
      </c>
      <c r="Z21" s="14">
        <v>84</v>
      </c>
      <c r="AA21" s="14">
        <v>618</v>
      </c>
      <c r="AB21" s="14">
        <v>24</v>
      </c>
      <c r="AC21" s="27">
        <v>524</v>
      </c>
    </row>
    <row r="22" spans="1:29" s="15" customFormat="1" ht="19.5" customHeight="1" x14ac:dyDescent="0.2">
      <c r="A22" s="26" t="s">
        <v>39</v>
      </c>
      <c r="B22" s="13">
        <v>2036</v>
      </c>
      <c r="C22" s="14">
        <v>61</v>
      </c>
      <c r="D22" s="14">
        <v>7</v>
      </c>
      <c r="E22" s="14">
        <v>9</v>
      </c>
      <c r="F22" s="14">
        <v>0</v>
      </c>
      <c r="G22" s="14">
        <v>41</v>
      </c>
      <c r="H22" s="14">
        <v>199</v>
      </c>
      <c r="I22" s="14">
        <v>63</v>
      </c>
      <c r="J22" s="14">
        <v>0</v>
      </c>
      <c r="K22" s="14">
        <v>593</v>
      </c>
      <c r="L22" s="14">
        <v>0</v>
      </c>
      <c r="M22" s="14">
        <v>53</v>
      </c>
      <c r="N22" s="14">
        <v>401</v>
      </c>
      <c r="O22" s="14">
        <v>822</v>
      </c>
      <c r="P22" s="14">
        <v>20</v>
      </c>
      <c r="Q22" s="14">
        <v>0</v>
      </c>
      <c r="R22" s="14">
        <v>128</v>
      </c>
      <c r="S22" s="14">
        <v>6</v>
      </c>
      <c r="T22" s="14">
        <v>14</v>
      </c>
      <c r="U22" s="14">
        <v>0</v>
      </c>
      <c r="V22" s="14">
        <v>83</v>
      </c>
      <c r="W22" s="14">
        <v>8</v>
      </c>
      <c r="X22" s="14">
        <v>9</v>
      </c>
      <c r="Y22" s="14">
        <v>23</v>
      </c>
      <c r="Z22" s="14">
        <v>5</v>
      </c>
      <c r="AA22" s="14">
        <v>16</v>
      </c>
      <c r="AB22" s="14">
        <v>5</v>
      </c>
      <c r="AC22" s="27">
        <v>6</v>
      </c>
    </row>
    <row r="23" spans="1:29" s="15" customFormat="1" ht="11.25" customHeight="1" x14ac:dyDescent="0.2">
      <c r="A23" s="2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8"/>
    </row>
    <row r="24" spans="1:29" s="15" customFormat="1" ht="19.5" customHeight="1" x14ac:dyDescent="0.2">
      <c r="A24" s="26" t="s">
        <v>40</v>
      </c>
      <c r="B24" s="13">
        <v>20901</v>
      </c>
      <c r="C24" s="14">
        <v>520</v>
      </c>
      <c r="D24" s="14">
        <v>43</v>
      </c>
      <c r="E24" s="14">
        <v>118</v>
      </c>
      <c r="F24" s="14">
        <v>17</v>
      </c>
      <c r="G24" s="14">
        <v>333</v>
      </c>
      <c r="H24" s="13">
        <v>3160</v>
      </c>
      <c r="I24" s="14">
        <v>452</v>
      </c>
      <c r="J24" s="14">
        <v>209</v>
      </c>
      <c r="K24" s="13">
        <v>3626</v>
      </c>
      <c r="L24" s="14">
        <v>90</v>
      </c>
      <c r="M24" s="14">
        <v>266</v>
      </c>
      <c r="N24" s="13">
        <v>5458</v>
      </c>
      <c r="O24" s="13">
        <v>4427</v>
      </c>
      <c r="P24" s="14">
        <v>42</v>
      </c>
      <c r="Q24" s="14">
        <v>259</v>
      </c>
      <c r="R24" s="13">
        <v>1447</v>
      </c>
      <c r="S24" s="14">
        <v>154</v>
      </c>
      <c r="T24" s="14">
        <v>268</v>
      </c>
      <c r="U24" s="14">
        <v>67</v>
      </c>
      <c r="V24" s="14">
        <v>523</v>
      </c>
      <c r="W24" s="14">
        <v>58</v>
      </c>
      <c r="X24" s="14">
        <v>30</v>
      </c>
      <c r="Y24" s="14">
        <v>129</v>
      </c>
      <c r="Z24" s="14">
        <v>79</v>
      </c>
      <c r="AA24" s="14">
        <v>91</v>
      </c>
      <c r="AB24" s="14">
        <v>43</v>
      </c>
      <c r="AC24" s="27">
        <v>125</v>
      </c>
    </row>
    <row r="25" spans="1:29" s="15" customFormat="1" ht="19.5" customHeight="1" x14ac:dyDescent="0.2">
      <c r="A25" s="26" t="s">
        <v>41</v>
      </c>
      <c r="B25" s="13">
        <v>3135</v>
      </c>
      <c r="C25" s="14">
        <v>135</v>
      </c>
      <c r="D25" s="14">
        <v>0</v>
      </c>
      <c r="E25" s="14">
        <v>43</v>
      </c>
      <c r="F25" s="14">
        <v>12</v>
      </c>
      <c r="G25" s="14">
        <v>28</v>
      </c>
      <c r="H25" s="14">
        <v>386</v>
      </c>
      <c r="I25" s="14">
        <v>79</v>
      </c>
      <c r="J25" s="14">
        <v>0</v>
      </c>
      <c r="K25" s="14">
        <v>614</v>
      </c>
      <c r="L25" s="14">
        <v>29</v>
      </c>
      <c r="M25" s="14">
        <v>27</v>
      </c>
      <c r="N25" s="13">
        <v>381</v>
      </c>
      <c r="O25" s="14">
        <v>629</v>
      </c>
      <c r="P25" s="14">
        <v>39</v>
      </c>
      <c r="Q25" s="14">
        <v>71</v>
      </c>
      <c r="R25" s="14">
        <v>155</v>
      </c>
      <c r="S25" s="14">
        <v>24</v>
      </c>
      <c r="T25" s="14">
        <v>41</v>
      </c>
      <c r="U25" s="14">
        <v>77</v>
      </c>
      <c r="V25" s="14">
        <v>122</v>
      </c>
      <c r="W25" s="14">
        <v>4</v>
      </c>
      <c r="X25" s="14">
        <v>0</v>
      </c>
      <c r="Y25" s="14">
        <v>0</v>
      </c>
      <c r="Z25" s="14">
        <v>13</v>
      </c>
      <c r="AA25" s="14">
        <v>21</v>
      </c>
      <c r="AB25" s="14">
        <v>53</v>
      </c>
      <c r="AC25" s="27">
        <v>0</v>
      </c>
    </row>
    <row r="26" spans="1:29" s="15" customFormat="1" ht="19.5" customHeight="1" x14ac:dyDescent="0.2">
      <c r="A26" s="26" t="s">
        <v>42</v>
      </c>
      <c r="B26" s="13">
        <v>45206</v>
      </c>
      <c r="C26" s="13">
        <v>2114</v>
      </c>
      <c r="D26" s="14">
        <v>473</v>
      </c>
      <c r="E26" s="14">
        <v>66</v>
      </c>
      <c r="F26" s="14">
        <v>159</v>
      </c>
      <c r="G26" s="14">
        <v>395</v>
      </c>
      <c r="H26" s="13">
        <v>4470</v>
      </c>
      <c r="I26" s="13">
        <v>950</v>
      </c>
      <c r="J26" s="14">
        <v>151</v>
      </c>
      <c r="K26" s="13">
        <v>7825</v>
      </c>
      <c r="L26" s="14">
        <v>291</v>
      </c>
      <c r="M26" s="14">
        <v>786</v>
      </c>
      <c r="N26" s="13">
        <v>10505</v>
      </c>
      <c r="O26" s="13">
        <v>10859</v>
      </c>
      <c r="P26" s="14">
        <v>193</v>
      </c>
      <c r="Q26" s="14">
        <v>367</v>
      </c>
      <c r="R26" s="13">
        <v>3705</v>
      </c>
      <c r="S26" s="14">
        <v>467</v>
      </c>
      <c r="T26" s="13">
        <v>894</v>
      </c>
      <c r="U26" s="14">
        <v>231</v>
      </c>
      <c r="V26" s="14">
        <v>1019</v>
      </c>
      <c r="W26" s="14">
        <v>247</v>
      </c>
      <c r="X26" s="14">
        <v>217</v>
      </c>
      <c r="Y26" s="14">
        <v>542</v>
      </c>
      <c r="Z26" s="14">
        <v>33</v>
      </c>
      <c r="AA26" s="14">
        <v>468</v>
      </c>
      <c r="AB26" s="14">
        <v>179</v>
      </c>
      <c r="AC26" s="27">
        <v>168</v>
      </c>
    </row>
    <row r="27" spans="1:29" s="15" customFormat="1" ht="11.25" customHeight="1" x14ac:dyDescent="0.2">
      <c r="A27" s="26"/>
      <c r="B27" s="11"/>
      <c r="C27" s="11"/>
      <c r="D27" s="12"/>
      <c r="E27" s="12"/>
      <c r="F27" s="12"/>
      <c r="G27" s="12"/>
      <c r="H27" s="12"/>
      <c r="I27" s="11"/>
      <c r="J27" s="12"/>
      <c r="K27" s="12"/>
      <c r="L27" s="12"/>
      <c r="M27" s="11"/>
      <c r="N27" s="12"/>
      <c r="O27" s="12"/>
      <c r="P27" s="11"/>
      <c r="Q27" s="11"/>
      <c r="R27" s="12"/>
      <c r="S27" s="12"/>
      <c r="T27" s="11"/>
      <c r="U27" s="12"/>
      <c r="V27" s="11"/>
      <c r="W27" s="12"/>
      <c r="X27" s="12"/>
      <c r="Y27" s="12"/>
      <c r="Z27" s="12"/>
      <c r="AA27" s="12"/>
      <c r="AB27" s="12"/>
      <c r="AC27" s="28"/>
    </row>
    <row r="28" spans="1:29" s="15" customFormat="1" ht="19.5" customHeight="1" x14ac:dyDescent="0.2">
      <c r="A28" s="26" t="s">
        <v>43</v>
      </c>
      <c r="B28" s="14">
        <v>417</v>
      </c>
      <c r="C28" s="14">
        <v>21</v>
      </c>
      <c r="D28" s="14">
        <v>0</v>
      </c>
      <c r="E28" s="14">
        <v>0</v>
      </c>
      <c r="F28" s="14">
        <v>0</v>
      </c>
      <c r="G28" s="14">
        <v>3</v>
      </c>
      <c r="H28" s="14">
        <v>69</v>
      </c>
      <c r="I28" s="14">
        <v>6</v>
      </c>
      <c r="J28" s="14">
        <v>1</v>
      </c>
      <c r="K28" s="14">
        <v>38</v>
      </c>
      <c r="L28" s="14">
        <v>7</v>
      </c>
      <c r="M28" s="14">
        <v>0</v>
      </c>
      <c r="N28" s="14">
        <v>123</v>
      </c>
      <c r="O28" s="14">
        <v>114</v>
      </c>
      <c r="P28" s="14">
        <v>2</v>
      </c>
      <c r="Q28" s="14">
        <v>3</v>
      </c>
      <c r="R28" s="14">
        <v>16</v>
      </c>
      <c r="S28" s="14">
        <v>1</v>
      </c>
      <c r="T28" s="14">
        <v>2</v>
      </c>
      <c r="U28" s="14">
        <v>2</v>
      </c>
      <c r="V28" s="14">
        <v>12</v>
      </c>
      <c r="W28" s="14">
        <v>6</v>
      </c>
      <c r="X28" s="14">
        <v>0</v>
      </c>
      <c r="Y28" s="14">
        <v>0</v>
      </c>
      <c r="Z28" s="14">
        <v>9</v>
      </c>
      <c r="AA28" s="14">
        <v>1</v>
      </c>
      <c r="AB28" s="14">
        <v>1</v>
      </c>
      <c r="AC28" s="27">
        <v>1</v>
      </c>
    </row>
    <row r="29" spans="1:29" s="15" customFormat="1" ht="19.5" customHeight="1" x14ac:dyDescent="0.2">
      <c r="A29" s="26" t="s">
        <v>44</v>
      </c>
      <c r="B29" s="13">
        <v>8838</v>
      </c>
      <c r="C29" s="14">
        <v>365</v>
      </c>
      <c r="D29" s="14">
        <v>146</v>
      </c>
      <c r="E29" s="14">
        <v>40</v>
      </c>
      <c r="F29" s="14">
        <v>44</v>
      </c>
      <c r="G29" s="14">
        <v>143</v>
      </c>
      <c r="H29" s="14">
        <v>425</v>
      </c>
      <c r="I29" s="14">
        <v>187</v>
      </c>
      <c r="J29" s="14">
        <v>0</v>
      </c>
      <c r="K29" s="13">
        <v>1988</v>
      </c>
      <c r="L29" s="14">
        <v>28</v>
      </c>
      <c r="M29" s="14">
        <v>150</v>
      </c>
      <c r="N29" s="13">
        <v>1718</v>
      </c>
      <c r="O29" s="13">
        <v>2155</v>
      </c>
      <c r="P29" s="14">
        <v>110</v>
      </c>
      <c r="Q29" s="14">
        <v>64</v>
      </c>
      <c r="R29" s="14">
        <v>562</v>
      </c>
      <c r="S29" s="14">
        <v>63</v>
      </c>
      <c r="T29" s="14">
        <v>154</v>
      </c>
      <c r="U29" s="14">
        <v>167</v>
      </c>
      <c r="V29" s="14">
        <v>187</v>
      </c>
      <c r="W29" s="14">
        <v>26</v>
      </c>
      <c r="X29" s="14">
        <v>0</v>
      </c>
      <c r="Y29" s="14">
        <v>40</v>
      </c>
      <c r="Z29" s="14">
        <v>15</v>
      </c>
      <c r="AA29" s="14">
        <v>77</v>
      </c>
      <c r="AB29" s="14">
        <v>36</v>
      </c>
      <c r="AC29" s="27">
        <v>0</v>
      </c>
    </row>
    <row r="30" spans="1:29" s="15" customFormat="1" ht="19.5" customHeight="1" x14ac:dyDescent="0.2">
      <c r="A30" s="26" t="s">
        <v>45</v>
      </c>
      <c r="B30" s="13">
        <v>1682</v>
      </c>
      <c r="C30" s="14">
        <v>10</v>
      </c>
      <c r="D30" s="14">
        <v>0</v>
      </c>
      <c r="E30" s="14">
        <v>0</v>
      </c>
      <c r="F30" s="14">
        <v>0</v>
      </c>
      <c r="G30" s="14">
        <v>34</v>
      </c>
      <c r="H30" s="14">
        <v>124</v>
      </c>
      <c r="I30" s="14">
        <v>0</v>
      </c>
      <c r="J30" s="14">
        <v>10</v>
      </c>
      <c r="K30" s="14">
        <v>309</v>
      </c>
      <c r="L30" s="14">
        <v>6</v>
      </c>
      <c r="M30" s="14">
        <v>10</v>
      </c>
      <c r="N30" s="14">
        <v>588</v>
      </c>
      <c r="O30" s="14">
        <v>310</v>
      </c>
      <c r="P30" s="14">
        <v>0</v>
      </c>
      <c r="Q30" s="14">
        <v>16</v>
      </c>
      <c r="R30" s="14">
        <v>213</v>
      </c>
      <c r="S30" s="14">
        <v>10</v>
      </c>
      <c r="T30" s="14">
        <v>0</v>
      </c>
      <c r="U30" s="14">
        <v>0</v>
      </c>
      <c r="V30" s="14">
        <v>31</v>
      </c>
      <c r="W30" s="14">
        <v>12</v>
      </c>
      <c r="X30" s="14">
        <v>0</v>
      </c>
      <c r="Y30" s="14">
        <v>1</v>
      </c>
      <c r="Z30" s="14">
        <v>0</v>
      </c>
      <c r="AA30" s="14">
        <v>0</v>
      </c>
      <c r="AB30" s="14">
        <v>0</v>
      </c>
      <c r="AC30" s="27">
        <v>0</v>
      </c>
    </row>
    <row r="31" spans="1:29" s="15" customFormat="1" ht="11.25" customHeight="1" x14ac:dyDescent="0.2">
      <c r="A31" s="26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28"/>
    </row>
    <row r="32" spans="1:29" s="15" customFormat="1" ht="19.5" customHeight="1" x14ac:dyDescent="0.2">
      <c r="A32" s="26" t="s">
        <v>46</v>
      </c>
      <c r="B32" s="13">
        <v>2402</v>
      </c>
      <c r="C32" s="14">
        <v>74</v>
      </c>
      <c r="D32" s="14">
        <v>26</v>
      </c>
      <c r="E32" s="14">
        <v>7</v>
      </c>
      <c r="F32" s="14">
        <v>20</v>
      </c>
      <c r="G32" s="14">
        <v>52</v>
      </c>
      <c r="H32" s="14">
        <v>438</v>
      </c>
      <c r="I32" s="14">
        <v>21</v>
      </c>
      <c r="J32" s="14">
        <v>11</v>
      </c>
      <c r="K32" s="14">
        <v>283</v>
      </c>
      <c r="L32" s="14">
        <v>2</v>
      </c>
      <c r="M32" s="14">
        <v>44</v>
      </c>
      <c r="N32" s="14">
        <v>766</v>
      </c>
      <c r="O32" s="14">
        <v>544</v>
      </c>
      <c r="P32" s="14">
        <v>0</v>
      </c>
      <c r="Q32" s="14">
        <v>65</v>
      </c>
      <c r="R32" s="14">
        <v>155</v>
      </c>
      <c r="S32" s="14">
        <v>34</v>
      </c>
      <c r="T32" s="14">
        <v>74</v>
      </c>
      <c r="U32" s="14">
        <v>35</v>
      </c>
      <c r="V32" s="14">
        <v>41</v>
      </c>
      <c r="W32" s="14">
        <v>0</v>
      </c>
      <c r="X32" s="14">
        <v>49</v>
      </c>
      <c r="Y32" s="14">
        <v>0</v>
      </c>
      <c r="Z32" s="14">
        <v>11</v>
      </c>
      <c r="AA32" s="14">
        <v>10</v>
      </c>
      <c r="AB32" s="14">
        <v>13</v>
      </c>
      <c r="AC32" s="27">
        <v>4</v>
      </c>
    </row>
    <row r="33" spans="1:32" s="15" customFormat="1" ht="19.5" customHeight="1" x14ac:dyDescent="0.2">
      <c r="A33" s="26" t="s">
        <v>47</v>
      </c>
      <c r="B33" s="13">
        <v>8211</v>
      </c>
      <c r="C33" s="14">
        <v>288</v>
      </c>
      <c r="D33" s="14">
        <v>63</v>
      </c>
      <c r="E33" s="14">
        <v>0</v>
      </c>
      <c r="F33" s="14">
        <v>0</v>
      </c>
      <c r="G33" s="14">
        <v>176</v>
      </c>
      <c r="H33" s="13">
        <v>1223</v>
      </c>
      <c r="I33" s="14">
        <v>132</v>
      </c>
      <c r="J33" s="14">
        <v>31</v>
      </c>
      <c r="K33" s="13">
        <v>1998</v>
      </c>
      <c r="L33" s="14">
        <v>64</v>
      </c>
      <c r="M33" s="14">
        <v>230</v>
      </c>
      <c r="N33" s="13">
        <v>2211</v>
      </c>
      <c r="O33" s="13">
        <v>1628</v>
      </c>
      <c r="P33" s="14">
        <v>0</v>
      </c>
      <c r="Q33" s="14">
        <v>156</v>
      </c>
      <c r="R33" s="14">
        <v>540</v>
      </c>
      <c r="S33" s="14">
        <v>0</v>
      </c>
      <c r="T33" s="14">
        <v>280</v>
      </c>
      <c r="U33" s="14">
        <v>0</v>
      </c>
      <c r="V33" s="14">
        <v>172</v>
      </c>
      <c r="W33" s="14">
        <v>23</v>
      </c>
      <c r="X33" s="14">
        <v>0</v>
      </c>
      <c r="Y33" s="14">
        <v>105</v>
      </c>
      <c r="Z33" s="14">
        <v>0</v>
      </c>
      <c r="AA33" s="14">
        <v>105</v>
      </c>
      <c r="AB33" s="14">
        <v>24</v>
      </c>
      <c r="AC33" s="27">
        <v>0</v>
      </c>
    </row>
    <row r="34" spans="1:32" s="15" customFormat="1" ht="19.5" customHeight="1" x14ac:dyDescent="0.2">
      <c r="A34" s="26" t="s">
        <v>48</v>
      </c>
      <c r="B34" s="13">
        <v>19024</v>
      </c>
      <c r="C34" s="14">
        <v>829</v>
      </c>
      <c r="D34" s="14">
        <v>94</v>
      </c>
      <c r="E34" s="14">
        <v>105</v>
      </c>
      <c r="F34" s="14">
        <v>19</v>
      </c>
      <c r="G34" s="14">
        <v>323</v>
      </c>
      <c r="H34" s="13">
        <v>1459</v>
      </c>
      <c r="I34" s="14">
        <v>305</v>
      </c>
      <c r="J34" s="14">
        <v>50</v>
      </c>
      <c r="K34" s="13">
        <v>3202</v>
      </c>
      <c r="L34" s="14">
        <v>178</v>
      </c>
      <c r="M34" s="14">
        <v>274</v>
      </c>
      <c r="N34" s="13">
        <v>5242</v>
      </c>
      <c r="O34" s="13">
        <v>4961</v>
      </c>
      <c r="P34" s="14">
        <v>182</v>
      </c>
      <c r="Q34" s="14">
        <v>278</v>
      </c>
      <c r="R34" s="13">
        <v>1350</v>
      </c>
      <c r="S34" s="14">
        <v>17</v>
      </c>
      <c r="T34" s="14">
        <v>360</v>
      </c>
      <c r="U34" s="14">
        <v>100</v>
      </c>
      <c r="V34" s="14">
        <v>531</v>
      </c>
      <c r="W34" s="14">
        <v>42</v>
      </c>
      <c r="X34" s="14">
        <v>8</v>
      </c>
      <c r="Y34" s="14">
        <v>288</v>
      </c>
      <c r="Z34" s="14">
        <v>24</v>
      </c>
      <c r="AA34" s="14">
        <v>53</v>
      </c>
      <c r="AB34" s="14">
        <v>132</v>
      </c>
      <c r="AC34" s="27">
        <v>7</v>
      </c>
    </row>
    <row r="35" spans="1:32" s="15" customFormat="1" ht="11.25" customHeight="1" x14ac:dyDescent="0.2">
      <c r="A35" s="26"/>
      <c r="B35" s="11"/>
      <c r="C35" s="12"/>
      <c r="D35" s="12"/>
      <c r="E35" s="12"/>
      <c r="F35" s="12"/>
      <c r="G35" s="12"/>
      <c r="H35" s="12"/>
      <c r="I35" s="11"/>
      <c r="J35" s="12"/>
      <c r="K35" s="12"/>
      <c r="L35" s="12"/>
      <c r="M35" s="11"/>
      <c r="N35" s="12"/>
      <c r="O35" s="12"/>
      <c r="P35" s="11"/>
      <c r="Q35" s="11"/>
      <c r="R35" s="12"/>
      <c r="S35" s="12"/>
      <c r="T35" s="11"/>
      <c r="U35" s="12"/>
      <c r="V35" s="12"/>
      <c r="W35" s="12"/>
      <c r="X35" s="12"/>
      <c r="Y35" s="12"/>
      <c r="Z35" s="12"/>
      <c r="AA35" s="12"/>
      <c r="AB35" s="12"/>
      <c r="AC35" s="28"/>
    </row>
    <row r="36" spans="1:32" s="15" customFormat="1" ht="19.5" customHeight="1" x14ac:dyDescent="0.2">
      <c r="A36" s="26" t="s">
        <v>49</v>
      </c>
      <c r="B36" s="13">
        <v>4786</v>
      </c>
      <c r="C36" s="14">
        <v>133</v>
      </c>
      <c r="D36" s="14">
        <v>15</v>
      </c>
      <c r="E36" s="14">
        <v>105</v>
      </c>
      <c r="F36" s="14">
        <v>0</v>
      </c>
      <c r="G36" s="14">
        <v>121</v>
      </c>
      <c r="H36" s="14">
        <v>383</v>
      </c>
      <c r="I36" s="14">
        <v>2</v>
      </c>
      <c r="J36" s="14">
        <v>36</v>
      </c>
      <c r="K36" s="14">
        <v>608</v>
      </c>
      <c r="L36" s="14">
        <v>0</v>
      </c>
      <c r="M36" s="14">
        <v>47</v>
      </c>
      <c r="N36" s="13">
        <v>1394</v>
      </c>
      <c r="O36" s="13">
        <v>1172</v>
      </c>
      <c r="P36" s="14">
        <v>100</v>
      </c>
      <c r="Q36" s="14">
        <v>11</v>
      </c>
      <c r="R36" s="14">
        <v>234</v>
      </c>
      <c r="S36" s="14">
        <v>0</v>
      </c>
      <c r="T36" s="14">
        <v>27</v>
      </c>
      <c r="U36" s="14">
        <v>17</v>
      </c>
      <c r="V36" s="14">
        <v>77</v>
      </c>
      <c r="W36" s="14">
        <v>97</v>
      </c>
      <c r="X36" s="14">
        <v>0</v>
      </c>
      <c r="Y36" s="14">
        <v>26</v>
      </c>
      <c r="Z36" s="14">
        <v>59</v>
      </c>
      <c r="AA36" s="14">
        <v>16</v>
      </c>
      <c r="AB36" s="14">
        <v>0</v>
      </c>
      <c r="AC36" s="27">
        <v>0</v>
      </c>
    </row>
    <row r="37" spans="1:32" s="15" customFormat="1" ht="19.5" customHeight="1" x14ac:dyDescent="0.2">
      <c r="A37" s="26" t="s">
        <v>50</v>
      </c>
      <c r="B37" s="13">
        <v>2027</v>
      </c>
      <c r="C37" s="14">
        <v>12</v>
      </c>
      <c r="D37" s="14">
        <v>45</v>
      </c>
      <c r="E37" s="14">
        <v>0</v>
      </c>
      <c r="F37" s="14">
        <v>0</v>
      </c>
      <c r="G37" s="14">
        <v>29</v>
      </c>
      <c r="H37" s="14">
        <v>82</v>
      </c>
      <c r="I37" s="14">
        <v>15</v>
      </c>
      <c r="J37" s="14">
        <v>78</v>
      </c>
      <c r="K37" s="14">
        <v>109</v>
      </c>
      <c r="L37" s="14">
        <v>146</v>
      </c>
      <c r="M37" s="14">
        <v>0</v>
      </c>
      <c r="N37" s="14">
        <v>242</v>
      </c>
      <c r="O37" s="14">
        <v>700</v>
      </c>
      <c r="P37" s="14">
        <v>0</v>
      </c>
      <c r="Q37" s="14">
        <v>0</v>
      </c>
      <c r="R37" s="14">
        <v>144</v>
      </c>
      <c r="S37" s="14">
        <v>0</v>
      </c>
      <c r="T37" s="14">
        <v>62</v>
      </c>
      <c r="U37" s="14">
        <v>0</v>
      </c>
      <c r="V37" s="14">
        <v>160</v>
      </c>
      <c r="W37" s="14">
        <v>0</v>
      </c>
      <c r="X37" s="14">
        <v>0</v>
      </c>
      <c r="Y37" s="14">
        <v>0</v>
      </c>
      <c r="Z37" s="14">
        <v>0</v>
      </c>
      <c r="AA37" s="14">
        <v>66</v>
      </c>
      <c r="AB37" s="14">
        <v>0</v>
      </c>
      <c r="AC37" s="27">
        <v>0</v>
      </c>
    </row>
    <row r="38" spans="1:32" s="15" customFormat="1" ht="19.5" customHeight="1" x14ac:dyDescent="0.2">
      <c r="A38" s="26" t="s">
        <v>51</v>
      </c>
      <c r="B38" s="13">
        <v>1799</v>
      </c>
      <c r="C38" s="14">
        <v>42</v>
      </c>
      <c r="D38" s="14">
        <v>19</v>
      </c>
      <c r="E38" s="14">
        <v>12</v>
      </c>
      <c r="F38" s="14">
        <v>10</v>
      </c>
      <c r="G38" s="14">
        <v>45</v>
      </c>
      <c r="H38" s="14">
        <v>151</v>
      </c>
      <c r="I38" s="14">
        <v>67</v>
      </c>
      <c r="J38" s="14">
        <v>5</v>
      </c>
      <c r="K38" s="14">
        <v>256</v>
      </c>
      <c r="L38" s="14">
        <v>14</v>
      </c>
      <c r="M38" s="14">
        <v>11</v>
      </c>
      <c r="N38" s="14">
        <v>519</v>
      </c>
      <c r="O38" s="14">
        <v>413</v>
      </c>
      <c r="P38" s="14">
        <v>19</v>
      </c>
      <c r="Q38" s="14">
        <v>3</v>
      </c>
      <c r="R38" s="14">
        <v>136</v>
      </c>
      <c r="S38" s="14">
        <v>25</v>
      </c>
      <c r="T38" s="14">
        <v>17</v>
      </c>
      <c r="U38" s="14">
        <v>24</v>
      </c>
      <c r="V38" s="14">
        <v>14</v>
      </c>
      <c r="W38" s="14">
        <v>27</v>
      </c>
      <c r="X38" s="14">
        <v>0</v>
      </c>
      <c r="Y38" s="14">
        <v>19</v>
      </c>
      <c r="Z38" s="14">
        <v>0</v>
      </c>
      <c r="AA38" s="14">
        <v>5</v>
      </c>
      <c r="AB38" s="14">
        <v>6</v>
      </c>
      <c r="AC38" s="27">
        <v>0</v>
      </c>
    </row>
    <row r="39" spans="1:32" s="15" customFormat="1" ht="11.25" customHeight="1" x14ac:dyDescent="0.2">
      <c r="A39" s="26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28"/>
    </row>
    <row r="40" spans="1:32" s="15" customFormat="1" ht="19.5" customHeight="1" x14ac:dyDescent="0.2">
      <c r="A40" s="26" t="s">
        <v>52</v>
      </c>
      <c r="B40" s="13">
        <v>995</v>
      </c>
      <c r="C40" s="14">
        <v>28</v>
      </c>
      <c r="D40" s="14">
        <v>5</v>
      </c>
      <c r="E40" s="14">
        <v>0</v>
      </c>
      <c r="F40" s="14">
        <v>0</v>
      </c>
      <c r="G40" s="14">
        <v>15</v>
      </c>
      <c r="H40" s="14">
        <v>128</v>
      </c>
      <c r="I40" s="14">
        <v>21</v>
      </c>
      <c r="J40" s="14">
        <v>7</v>
      </c>
      <c r="K40" s="14">
        <v>139</v>
      </c>
      <c r="L40" s="14">
        <v>0</v>
      </c>
      <c r="M40" s="14">
        <v>10</v>
      </c>
      <c r="N40" s="14">
        <v>261</v>
      </c>
      <c r="O40" s="14">
        <v>231</v>
      </c>
      <c r="P40" s="14">
        <v>10</v>
      </c>
      <c r="Q40" s="14">
        <v>7</v>
      </c>
      <c r="R40" s="14">
        <v>104</v>
      </c>
      <c r="S40" s="14">
        <v>6</v>
      </c>
      <c r="T40" s="14">
        <v>23</v>
      </c>
      <c r="U40" s="14">
        <v>4</v>
      </c>
      <c r="V40" s="14">
        <v>26</v>
      </c>
      <c r="W40" s="14">
        <v>9</v>
      </c>
      <c r="X40" s="14">
        <v>0</v>
      </c>
      <c r="Y40" s="14">
        <v>0</v>
      </c>
      <c r="Z40" s="14">
        <v>3</v>
      </c>
      <c r="AA40" s="14">
        <v>0</v>
      </c>
      <c r="AB40" s="14">
        <v>0</v>
      </c>
      <c r="AC40" s="27">
        <v>0</v>
      </c>
    </row>
    <row r="41" spans="1:32" s="15" customFormat="1" ht="19.5" customHeight="1" x14ac:dyDescent="0.2">
      <c r="A41" s="26" t="s">
        <v>53</v>
      </c>
      <c r="B41" s="13">
        <v>3662</v>
      </c>
      <c r="C41" s="14">
        <v>126</v>
      </c>
      <c r="D41" s="14">
        <v>18</v>
      </c>
      <c r="E41" s="14">
        <v>25</v>
      </c>
      <c r="F41" s="14">
        <v>18</v>
      </c>
      <c r="G41" s="14">
        <v>64</v>
      </c>
      <c r="H41" s="14">
        <v>119</v>
      </c>
      <c r="I41" s="14">
        <v>42</v>
      </c>
      <c r="J41" s="14">
        <v>0</v>
      </c>
      <c r="K41" s="14">
        <v>385</v>
      </c>
      <c r="L41" s="14">
        <v>0</v>
      </c>
      <c r="M41" s="14">
        <v>26</v>
      </c>
      <c r="N41" s="14">
        <v>440</v>
      </c>
      <c r="O41" s="13">
        <v>489</v>
      </c>
      <c r="P41" s="14">
        <v>6</v>
      </c>
      <c r="Q41" s="14">
        <v>6</v>
      </c>
      <c r="R41" s="14">
        <v>127</v>
      </c>
      <c r="S41" s="14">
        <v>0</v>
      </c>
      <c r="T41" s="14">
        <v>79</v>
      </c>
      <c r="U41" s="14">
        <v>30</v>
      </c>
      <c r="V41" s="14">
        <v>39</v>
      </c>
      <c r="W41" s="14">
        <v>0</v>
      </c>
      <c r="X41" s="14">
        <v>0</v>
      </c>
      <c r="Y41" s="14">
        <v>108</v>
      </c>
      <c r="Z41" s="14">
        <v>0</v>
      </c>
      <c r="AA41" s="14">
        <v>0</v>
      </c>
      <c r="AB41" s="14">
        <v>33</v>
      </c>
      <c r="AC41" s="27">
        <v>51</v>
      </c>
    </row>
    <row r="42" spans="1:32" s="15" customFormat="1" ht="19.5" customHeight="1" x14ac:dyDescent="0.2">
      <c r="A42" s="26" t="s">
        <v>54</v>
      </c>
      <c r="B42" s="13">
        <v>28917</v>
      </c>
      <c r="C42" s="14">
        <v>654</v>
      </c>
      <c r="D42" s="14">
        <v>9</v>
      </c>
      <c r="E42" s="14">
        <v>193</v>
      </c>
      <c r="F42" s="14">
        <v>94</v>
      </c>
      <c r="G42" s="14">
        <v>294</v>
      </c>
      <c r="H42" s="13">
        <v>3281</v>
      </c>
      <c r="I42" s="14">
        <v>526</v>
      </c>
      <c r="J42" s="14">
        <v>138</v>
      </c>
      <c r="K42" s="13">
        <v>5965</v>
      </c>
      <c r="L42" s="14">
        <v>257</v>
      </c>
      <c r="M42" s="14">
        <v>352</v>
      </c>
      <c r="N42" s="13">
        <v>7869</v>
      </c>
      <c r="O42" s="13">
        <v>7627</v>
      </c>
      <c r="P42" s="14">
        <v>94</v>
      </c>
      <c r="Q42" s="14">
        <v>183</v>
      </c>
      <c r="R42" s="13">
        <v>2570</v>
      </c>
      <c r="S42" s="14">
        <v>136</v>
      </c>
      <c r="T42" s="14">
        <v>170</v>
      </c>
      <c r="U42" s="14">
        <v>320</v>
      </c>
      <c r="V42" s="14">
        <v>280</v>
      </c>
      <c r="W42" s="14">
        <v>187</v>
      </c>
      <c r="X42" s="14">
        <v>61</v>
      </c>
      <c r="Y42" s="14">
        <v>369</v>
      </c>
      <c r="Z42" s="14">
        <v>0</v>
      </c>
      <c r="AA42" s="14">
        <v>235</v>
      </c>
      <c r="AB42" s="14">
        <v>82</v>
      </c>
      <c r="AC42" s="27">
        <v>0</v>
      </c>
    </row>
    <row r="43" spans="1:32" s="15" customFormat="1" ht="11.25" customHeight="1" x14ac:dyDescent="0.2">
      <c r="A43" s="26"/>
      <c r="B43" s="11"/>
      <c r="C43" s="12"/>
      <c r="D43" s="12"/>
      <c r="E43" s="12"/>
      <c r="F43" s="12"/>
      <c r="G43" s="12"/>
      <c r="H43" s="12"/>
      <c r="I43" s="11"/>
      <c r="J43" s="12"/>
      <c r="K43" s="12"/>
      <c r="L43" s="12"/>
      <c r="M43" s="11"/>
      <c r="N43" s="12"/>
      <c r="O43" s="12"/>
      <c r="P43" s="11"/>
      <c r="Q43" s="11"/>
      <c r="R43" s="12"/>
      <c r="S43" s="12"/>
      <c r="T43" s="11"/>
      <c r="U43" s="12"/>
      <c r="V43" s="12"/>
      <c r="W43" s="12"/>
      <c r="X43" s="12"/>
      <c r="Y43" s="12"/>
      <c r="Z43" s="12"/>
      <c r="AA43" s="12"/>
      <c r="AB43" s="12"/>
      <c r="AC43" s="28"/>
    </row>
    <row r="44" spans="1:32" s="15" customFormat="1" ht="19.5" customHeight="1" x14ac:dyDescent="0.2">
      <c r="A44" s="26" t="s">
        <v>55</v>
      </c>
      <c r="B44" s="13">
        <v>1325</v>
      </c>
      <c r="C44" s="14">
        <v>51</v>
      </c>
      <c r="D44" s="14">
        <v>3</v>
      </c>
      <c r="E44" s="14">
        <v>6</v>
      </c>
      <c r="F44" s="14">
        <v>39</v>
      </c>
      <c r="G44" s="14">
        <v>28</v>
      </c>
      <c r="H44" s="14">
        <v>254</v>
      </c>
      <c r="I44" s="14">
        <v>26</v>
      </c>
      <c r="J44" s="14">
        <v>0</v>
      </c>
      <c r="K44" s="14">
        <v>242</v>
      </c>
      <c r="L44" s="14">
        <v>15</v>
      </c>
      <c r="M44" s="14">
        <v>23</v>
      </c>
      <c r="N44" s="14">
        <v>315</v>
      </c>
      <c r="O44" s="14">
        <v>303</v>
      </c>
      <c r="P44" s="14">
        <v>7</v>
      </c>
      <c r="Q44" s="14">
        <v>0</v>
      </c>
      <c r="R44" s="14">
        <v>81</v>
      </c>
      <c r="S44" s="14">
        <v>0</v>
      </c>
      <c r="T44" s="14">
        <v>21</v>
      </c>
      <c r="U44" s="14">
        <v>28</v>
      </c>
      <c r="V44" s="14">
        <v>22</v>
      </c>
      <c r="W44" s="14">
        <v>10</v>
      </c>
      <c r="X44" s="14">
        <v>0</v>
      </c>
      <c r="Y44" s="14">
        <v>9</v>
      </c>
      <c r="Z44" s="14">
        <v>4</v>
      </c>
      <c r="AA44" s="14">
        <v>17</v>
      </c>
      <c r="AB44" s="14">
        <v>15</v>
      </c>
      <c r="AC44" s="27">
        <v>0</v>
      </c>
    </row>
    <row r="45" spans="1:32" s="15" customFormat="1" ht="19.5" customHeight="1" x14ac:dyDescent="0.2">
      <c r="A45" s="26" t="s">
        <v>56</v>
      </c>
      <c r="B45" s="13">
        <v>95997</v>
      </c>
      <c r="C45" s="13">
        <v>5841</v>
      </c>
      <c r="D45" s="14">
        <v>643</v>
      </c>
      <c r="E45" s="14">
        <v>288</v>
      </c>
      <c r="F45" s="14">
        <v>473</v>
      </c>
      <c r="G45" s="13">
        <v>756</v>
      </c>
      <c r="H45" s="13">
        <v>6076</v>
      </c>
      <c r="I45" s="13">
        <v>1164</v>
      </c>
      <c r="J45" s="14">
        <v>103</v>
      </c>
      <c r="K45" s="13">
        <v>13652</v>
      </c>
      <c r="L45" s="13">
        <v>1049</v>
      </c>
      <c r="M45" s="13">
        <v>1455</v>
      </c>
      <c r="N45" s="13">
        <v>18751</v>
      </c>
      <c r="O45" s="13">
        <v>25775</v>
      </c>
      <c r="P45" s="14">
        <v>618</v>
      </c>
      <c r="Q45" s="14">
        <v>562</v>
      </c>
      <c r="R45" s="13">
        <v>7872</v>
      </c>
      <c r="S45" s="13">
        <v>747</v>
      </c>
      <c r="T45" s="13">
        <v>1476</v>
      </c>
      <c r="U45" s="14">
        <v>509</v>
      </c>
      <c r="V45" s="13">
        <v>1073</v>
      </c>
      <c r="W45" s="14">
        <v>399</v>
      </c>
      <c r="X45" s="14">
        <v>328</v>
      </c>
      <c r="Y45" s="13">
        <v>453</v>
      </c>
      <c r="Z45" s="14">
        <v>122</v>
      </c>
      <c r="AA45" s="14">
        <v>615</v>
      </c>
      <c r="AB45" s="14">
        <v>492</v>
      </c>
      <c r="AC45" s="27">
        <v>600</v>
      </c>
    </row>
    <row r="46" spans="1:32" s="15" customFormat="1" ht="19.5" customHeight="1" x14ac:dyDescent="0.2">
      <c r="A46" s="26" t="s">
        <v>57</v>
      </c>
      <c r="B46" s="13">
        <v>3582</v>
      </c>
      <c r="C46" s="14">
        <v>141</v>
      </c>
      <c r="D46" s="14">
        <v>0</v>
      </c>
      <c r="E46" s="14">
        <v>38</v>
      </c>
      <c r="F46" s="14">
        <v>0</v>
      </c>
      <c r="G46" s="14">
        <v>12</v>
      </c>
      <c r="H46" s="14">
        <v>518</v>
      </c>
      <c r="I46" s="14">
        <v>52</v>
      </c>
      <c r="J46" s="14">
        <v>157</v>
      </c>
      <c r="K46" s="14">
        <v>544</v>
      </c>
      <c r="L46" s="14">
        <v>0</v>
      </c>
      <c r="M46" s="14">
        <v>12</v>
      </c>
      <c r="N46" s="13">
        <v>756</v>
      </c>
      <c r="O46" s="13">
        <v>863</v>
      </c>
      <c r="P46" s="14">
        <v>89</v>
      </c>
      <c r="Q46" s="14">
        <v>235</v>
      </c>
      <c r="R46" s="14">
        <v>162</v>
      </c>
      <c r="S46" s="14">
        <v>0</v>
      </c>
      <c r="T46" s="14">
        <v>56</v>
      </c>
      <c r="U46" s="14">
        <v>30</v>
      </c>
      <c r="V46" s="14">
        <v>63</v>
      </c>
      <c r="W46" s="14">
        <v>24</v>
      </c>
      <c r="X46" s="14">
        <v>0</v>
      </c>
      <c r="Y46" s="14">
        <v>53</v>
      </c>
      <c r="Z46" s="14">
        <v>0</v>
      </c>
      <c r="AA46" s="14">
        <v>18</v>
      </c>
      <c r="AB46" s="14">
        <v>0</v>
      </c>
      <c r="AC46" s="27">
        <v>0</v>
      </c>
    </row>
    <row r="47" spans="1:32" s="15" customFormat="1" ht="30.75" customHeight="1" thickBot="1" x14ac:dyDescent="0.25">
      <c r="A47" s="31" t="s">
        <v>0</v>
      </c>
      <c r="B47" s="16">
        <f>SUM(B4:B46)</f>
        <v>638691</v>
      </c>
      <c r="C47" s="16">
        <f t="shared" ref="C47:AC47" si="0">SUM(C4:C46)</f>
        <v>43193</v>
      </c>
      <c r="D47" s="16">
        <f t="shared" si="0"/>
        <v>4788</v>
      </c>
      <c r="E47" s="16">
        <f t="shared" si="0"/>
        <v>2354</v>
      </c>
      <c r="F47" s="16">
        <f t="shared" si="0"/>
        <v>2110</v>
      </c>
      <c r="G47" s="16">
        <f t="shared" si="0"/>
        <v>6104</v>
      </c>
      <c r="H47" s="16">
        <f t="shared" si="0"/>
        <v>43168</v>
      </c>
      <c r="I47" s="16">
        <f t="shared" si="0"/>
        <v>7639</v>
      </c>
      <c r="J47" s="16">
        <f t="shared" si="0"/>
        <v>1685</v>
      </c>
      <c r="K47" s="16">
        <f t="shared" si="0"/>
        <v>82794</v>
      </c>
      <c r="L47" s="16">
        <f t="shared" si="0"/>
        <v>4334</v>
      </c>
      <c r="M47" s="16">
        <f t="shared" si="0"/>
        <v>12156</v>
      </c>
      <c r="N47" s="16">
        <f t="shared" si="0"/>
        <v>114993</v>
      </c>
      <c r="O47" s="16">
        <f t="shared" si="0"/>
        <v>132558</v>
      </c>
      <c r="P47" s="16">
        <f t="shared" si="0"/>
        <v>4256</v>
      </c>
      <c r="Q47" s="16">
        <f t="shared" si="0"/>
        <v>4436</v>
      </c>
      <c r="R47" s="16">
        <f t="shared" si="0"/>
        <v>48563</v>
      </c>
      <c r="S47" s="16">
        <f t="shared" si="0"/>
        <v>4027</v>
      </c>
      <c r="T47" s="16">
        <f t="shared" si="0"/>
        <v>10775</v>
      </c>
      <c r="U47" s="16">
        <f t="shared" si="0"/>
        <v>3344</v>
      </c>
      <c r="V47" s="16">
        <f t="shared" si="0"/>
        <v>8340</v>
      </c>
      <c r="W47" s="16">
        <f t="shared" si="0"/>
        <v>3047</v>
      </c>
      <c r="X47" s="16">
        <f t="shared" si="0"/>
        <v>1710</v>
      </c>
      <c r="Y47" s="16">
        <f t="shared" si="0"/>
        <v>3781</v>
      </c>
      <c r="Z47" s="16">
        <f t="shared" si="0"/>
        <v>733</v>
      </c>
      <c r="AA47" s="16">
        <f t="shared" si="0"/>
        <v>4313</v>
      </c>
      <c r="AB47" s="16">
        <f t="shared" si="0"/>
        <v>1991</v>
      </c>
      <c r="AC47" s="21">
        <f t="shared" si="0"/>
        <v>2712</v>
      </c>
      <c r="AE47" s="35"/>
      <c r="AF47" s="35"/>
    </row>
    <row r="48" spans="1:32" ht="15" customHeight="1" thickTop="1" thickBot="1" x14ac:dyDescent="0.25"/>
    <row r="49" spans="1:30" ht="210.75" customHeight="1" thickTop="1" thickBot="1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8"/>
    </row>
    <row r="50" spans="1:30" ht="61.5" customHeight="1" thickTop="1" x14ac:dyDescent="0.2"/>
    <row r="56" spans="1:30" x14ac:dyDescent="0.2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</row>
  </sheetData>
  <mergeCells count="1">
    <mergeCell ref="A1:AD1"/>
  </mergeCells>
  <phoneticPr fontId="0" type="noConversion"/>
  <printOptions horizontalCentered="1" verticalCentered="1"/>
  <pageMargins left="0.5" right="0.5" top="0.5" bottom="0.5" header="0.5" footer="0.5"/>
  <pageSetup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D35" sqref="D35"/>
    </sheetView>
  </sheetViews>
  <sheetFormatPr defaultRowHeight="15" x14ac:dyDescent="0.2"/>
  <cols>
    <col min="1" max="1" width="25.6640625" bestFit="1" customWidth="1"/>
    <col min="2" max="2" width="7.44140625" bestFit="1" customWidth="1"/>
    <col min="3" max="3" width="5.88671875" bestFit="1" customWidth="1"/>
    <col min="4" max="4" width="8.6640625" customWidth="1"/>
    <col min="5" max="5" width="19.6640625" bestFit="1" customWidth="1"/>
    <col min="6" max="6" width="14.44140625" customWidth="1"/>
    <col min="7" max="7" width="7.21875" bestFit="1" customWidth="1"/>
    <col min="8" max="8" width="5.77734375" bestFit="1" customWidth="1"/>
    <col min="10" max="11" width="7.44140625" bestFit="1" customWidth="1"/>
    <col min="13" max="13" width="9.33203125" bestFit="1" customWidth="1"/>
    <col min="14" max="14" width="6.44140625" bestFit="1" customWidth="1"/>
    <col min="15" max="15" width="9.88671875" bestFit="1" customWidth="1"/>
    <col min="16" max="16" width="7.21875" bestFit="1" customWidth="1"/>
    <col min="17" max="17" width="10" bestFit="1" customWidth="1"/>
    <col min="18" max="18" width="7.21875" bestFit="1" customWidth="1"/>
    <col min="19" max="19" width="7" bestFit="1" customWidth="1"/>
    <col min="20" max="20" width="16.33203125" bestFit="1" customWidth="1"/>
    <col min="21" max="21" width="7.6640625" bestFit="1" customWidth="1"/>
    <col min="22" max="22" width="5.6640625" bestFit="1" customWidth="1"/>
    <col min="23" max="23" width="8.33203125" bestFit="1" customWidth="1"/>
    <col min="24" max="24" width="5.77734375" bestFit="1" customWidth="1"/>
    <col min="25" max="25" width="32.33203125" bestFit="1" customWidth="1"/>
    <col min="26" max="26" width="15" bestFit="1" customWidth="1"/>
    <col min="27" max="27" width="22.5546875" bestFit="1" customWidth="1"/>
  </cols>
  <sheetData>
    <row r="1" spans="1:2" x14ac:dyDescent="0.2">
      <c r="A1" s="34" t="s">
        <v>8</v>
      </c>
      <c r="B1">
        <v>132558</v>
      </c>
    </row>
    <row r="2" spans="1:2" x14ac:dyDescent="0.2">
      <c r="A2" s="34" t="s">
        <v>24</v>
      </c>
      <c r="B2">
        <v>114993</v>
      </c>
    </row>
    <row r="3" spans="1:2" x14ac:dyDescent="0.2">
      <c r="A3" s="34" t="s">
        <v>5</v>
      </c>
      <c r="B3">
        <v>82794</v>
      </c>
    </row>
    <row r="4" spans="1:2" x14ac:dyDescent="0.2">
      <c r="A4" s="34" t="s">
        <v>11</v>
      </c>
      <c r="B4">
        <v>48563</v>
      </c>
    </row>
    <row r="5" spans="1:2" x14ac:dyDescent="0.2">
      <c r="A5" s="34" t="s">
        <v>21</v>
      </c>
      <c r="B5">
        <v>43193</v>
      </c>
    </row>
    <row r="6" spans="1:2" x14ac:dyDescent="0.2">
      <c r="A6" s="34" t="s">
        <v>4</v>
      </c>
      <c r="B6">
        <v>43168</v>
      </c>
    </row>
    <row r="7" spans="1:2" x14ac:dyDescent="0.2">
      <c r="A7" s="34" t="s">
        <v>7</v>
      </c>
      <c r="B7">
        <v>12156</v>
      </c>
    </row>
    <row r="8" spans="1:2" x14ac:dyDescent="0.2">
      <c r="A8" s="34" t="s">
        <v>13</v>
      </c>
      <c r="B8">
        <v>10775</v>
      </c>
    </row>
    <row r="9" spans="1:2" x14ac:dyDescent="0.2">
      <c r="A9" s="34" t="s">
        <v>15</v>
      </c>
      <c r="B9">
        <v>8340</v>
      </c>
    </row>
    <row r="10" spans="1:2" x14ac:dyDescent="0.2">
      <c r="A10" s="34" t="s">
        <v>61</v>
      </c>
      <c r="B10">
        <v>7639</v>
      </c>
    </row>
    <row r="11" spans="1:2" x14ac:dyDescent="0.2">
      <c r="A11" s="34" t="s">
        <v>3</v>
      </c>
      <c r="B11">
        <v>6104</v>
      </c>
    </row>
    <row r="12" spans="1:2" x14ac:dyDescent="0.2">
      <c r="A12" s="34" t="s">
        <v>2</v>
      </c>
      <c r="B12">
        <v>4788</v>
      </c>
    </row>
    <row r="13" spans="1:2" x14ac:dyDescent="0.2">
      <c r="A13" s="34" t="s">
        <v>10</v>
      </c>
      <c r="B13">
        <v>4436</v>
      </c>
    </row>
    <row r="14" spans="1:2" x14ac:dyDescent="0.2">
      <c r="A14" s="34" t="s">
        <v>6</v>
      </c>
      <c r="B14">
        <v>4334</v>
      </c>
    </row>
    <row r="15" spans="1:2" x14ac:dyDescent="0.2">
      <c r="A15" s="34" t="s">
        <v>18</v>
      </c>
      <c r="B15">
        <v>4313</v>
      </c>
    </row>
    <row r="16" spans="1:2" x14ac:dyDescent="0.2">
      <c r="A16" s="34" t="s">
        <v>9</v>
      </c>
      <c r="B16">
        <v>4256</v>
      </c>
    </row>
    <row r="17" spans="1:19" x14ac:dyDescent="0.2">
      <c r="A17" s="34" t="s">
        <v>12</v>
      </c>
      <c r="B17">
        <v>4027</v>
      </c>
    </row>
    <row r="18" spans="1:19" x14ac:dyDescent="0.2">
      <c r="A18" s="34" t="s">
        <v>17</v>
      </c>
      <c r="B18">
        <v>3781</v>
      </c>
    </row>
    <row r="19" spans="1:19" x14ac:dyDescent="0.2">
      <c r="A19" s="34" t="s">
        <v>14</v>
      </c>
      <c r="B19">
        <v>3344</v>
      </c>
    </row>
    <row r="20" spans="1:19" x14ac:dyDescent="0.2">
      <c r="A20" s="34" t="s">
        <v>16</v>
      </c>
      <c r="B20">
        <v>3047</v>
      </c>
    </row>
    <row r="21" spans="1:19" x14ac:dyDescent="0.2">
      <c r="A21" s="34" t="s">
        <v>62</v>
      </c>
      <c r="B21">
        <v>2712</v>
      </c>
    </row>
    <row r="22" spans="1:19" x14ac:dyDescent="0.2">
      <c r="A22" s="34" t="s">
        <v>22</v>
      </c>
      <c r="B22">
        <v>2354</v>
      </c>
    </row>
    <row r="23" spans="1:19" x14ac:dyDescent="0.2">
      <c r="A23" s="34" t="s">
        <v>58</v>
      </c>
      <c r="B23">
        <v>2110</v>
      </c>
    </row>
    <row r="24" spans="1:19" x14ac:dyDescent="0.2">
      <c r="A24" s="34" t="s">
        <v>19</v>
      </c>
      <c r="B24">
        <v>1991</v>
      </c>
    </row>
    <row r="25" spans="1:19" x14ac:dyDescent="0.2">
      <c r="A25" s="34" t="s">
        <v>60</v>
      </c>
      <c r="B25">
        <v>1710</v>
      </c>
    </row>
    <row r="26" spans="1:19" x14ac:dyDescent="0.2">
      <c r="A26" s="34" t="s">
        <v>23</v>
      </c>
      <c r="B26">
        <v>1685</v>
      </c>
    </row>
    <row r="27" spans="1:19" x14ac:dyDescent="0.2">
      <c r="A27" s="34" t="s">
        <v>59</v>
      </c>
      <c r="B27">
        <v>733</v>
      </c>
    </row>
    <row r="28" spans="1:19" s="2" customFormat="1" x14ac:dyDescent="0.2">
      <c r="A28" s="9"/>
      <c r="B28" s="9"/>
      <c r="C28" s="3"/>
      <c r="E28" s="3"/>
      <c r="F28"/>
      <c r="G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4" customFormat="1" x14ac:dyDescent="0.2">
      <c r="A29"/>
      <c r="B29"/>
      <c r="C29" s="1"/>
      <c r="E29" s="1"/>
      <c r="F29"/>
      <c r="G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</sheetData>
  <sortState ref="A1:B27">
    <sortCondition descending="1" ref="B1:B27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Pecchioli, Victoria</cp:lastModifiedBy>
  <cp:lastPrinted>2023-08-21T17:31:19Z</cp:lastPrinted>
  <dcterms:created xsi:type="dcterms:W3CDTF">2002-07-26T16:27:54Z</dcterms:created>
  <dcterms:modified xsi:type="dcterms:W3CDTF">2024-05-28T20:45:19Z</dcterms:modified>
</cp:coreProperties>
</file>